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autoCompressPictures="0"/>
  <mc:AlternateContent xmlns:mc="http://schemas.openxmlformats.org/markup-compatibility/2006">
    <mc:Choice Requires="x15">
      <x15ac:absPath xmlns:x15ac="http://schemas.microsoft.com/office/spreadsheetml/2010/11/ac" url="https://d.docs.live.net/1e084664f8f66ba5/ドキュメント/01  事務局/大石からの森永/0000　申込データ（元くんより）/アンコン参加申込データ/"/>
    </mc:Choice>
  </mc:AlternateContent>
  <xr:revisionPtr revIDLastSave="1" documentId="8_{99C284CC-6003-452F-BD30-8749277ED0EF}" xr6:coauthVersionLast="47" xr6:coauthVersionMax="47" xr10:uidLastSave="{3E6442FD-1429-435A-ABD7-899210674E72}"/>
  <bookViews>
    <workbookView xWindow="-110" yWindow="-110" windowWidth="22780" windowHeight="14660" tabRatio="500" firstSheet="7" activeTab="7" xr2:uid="{00000000-000D-0000-FFFF-FFFF00000000}"/>
  </bookViews>
  <sheets>
    <sheet name="名簿入力・印刷シート" sheetId="7" state="hidden" r:id="rId1"/>
    <sheet name="アナウンス原稿" sheetId="9" state="hidden" r:id="rId2"/>
    <sheet name="参加申込書印刷用 " sheetId="4" state="hidden" r:id="rId3"/>
    <sheet name="連盟名簿用" sheetId="5" state="hidden" r:id="rId4"/>
    <sheet name="部員（団員）数" sheetId="6" state="hidden" r:id="rId5"/>
    <sheet name="チェックリスト" sheetId="44" r:id="rId6"/>
    <sheet name="①入力シート①" sheetId="2" r:id="rId7"/>
    <sheet name="①入力シート②" sheetId="36" r:id="rId8"/>
    <sheet name="②参加申込書（印刷）①" sheetId="16" r:id="rId9"/>
    <sheet name="②参加申込書（印刷）②" sheetId="38" r:id="rId10"/>
    <sheet name="③出演時間希望届" sheetId="49" r:id="rId11"/>
    <sheet name="④演奏利用明細書①（入力＆印刷）" sheetId="26" r:id="rId12"/>
    <sheet name="④演奏利用明細書②（入力＆印刷）" sheetId="40" r:id="rId13"/>
    <sheet name="④演奏利用明細書【作成例】" sheetId="27" r:id="rId14"/>
    <sheet name="⑤チケット・プログラム申込書(印刷)" sheetId="12" r:id="rId15"/>
    <sheet name="⑥アナウンス原稿①(印刷)" sheetId="28" r:id="rId16"/>
    <sheet name="⑥アナウンス原稿②(印刷)" sheetId="43" r:id="rId17"/>
    <sheet name="⑦ステージ配置図①" sheetId="35" r:id="rId18"/>
    <sheet name="⑦ステージ配置図②" sheetId="41" r:id="rId19"/>
    <sheet name="著作権提出用" sheetId="11" state="hidden" r:id="rId20"/>
    <sheet name="⑧変更届" sheetId="45" r:id="rId21"/>
    <sheet name="⑨辞退届" sheetId="46" r:id="rId22"/>
    <sheet name="連盟作業用①" sheetId="23" r:id="rId23"/>
    <sheet name="連盟作業用②" sheetId="10" r:id="rId24"/>
    <sheet name="連盟作業用③打楽器関係" sheetId="33" r:id="rId25"/>
  </sheets>
  <definedNames>
    <definedName name="_xlnm.Print_Area" localSheetId="8">'②参加申込書（印刷）①'!$B$2:$Q$46</definedName>
    <definedName name="_xlnm.Print_Area" localSheetId="9">'②参加申込書（印刷）②'!$B$2:$Q$46</definedName>
    <definedName name="_xlnm.Print_Area" localSheetId="13">④演奏利用明細書【作成例】!$C$3:$AS$38</definedName>
    <definedName name="_xlnm.Print_Area" localSheetId="11">'④演奏利用明細書①（入力＆印刷）'!$A$1:$AQ$36</definedName>
    <definedName name="_xlnm.Print_Area" localSheetId="12">'④演奏利用明細書②（入力＆印刷）'!$A$1:$AQ$36</definedName>
    <definedName name="_xlnm.Print_Area" localSheetId="14">'⑤チケット・プログラム申込書(印刷)'!$A$1:$G$17</definedName>
    <definedName name="_xlnm.Print_Area" localSheetId="15">'⑥アナウンス原稿①(印刷)'!$B$1:$O$16</definedName>
    <definedName name="_xlnm.Print_Area" localSheetId="16">'⑥アナウンス原稿②(印刷)'!$B$1:$O$16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4" i="49" l="1"/>
  <c r="C15" i="49"/>
  <c r="D35" i="49"/>
  <c r="D34" i="49"/>
  <c r="D33" i="49"/>
  <c r="C31" i="49"/>
  <c r="C29" i="49"/>
  <c r="C27" i="49"/>
  <c r="C13" i="49"/>
  <c r="F1" i="49"/>
  <c r="D40" i="38"/>
  <c r="L39" i="38"/>
  <c r="E39" i="38"/>
  <c r="L38" i="38"/>
  <c r="E38" i="38"/>
  <c r="O45" i="16"/>
  <c r="O45" i="38"/>
  <c r="G3" i="33"/>
  <c r="G2" i="33"/>
  <c r="D34" i="46"/>
  <c r="D33" i="46"/>
  <c r="D32" i="46"/>
  <c r="C30" i="46"/>
  <c r="C28" i="46"/>
  <c r="C26" i="46"/>
  <c r="C13" i="46"/>
  <c r="F1" i="46"/>
  <c r="C5" i="45"/>
  <c r="C7" i="45"/>
  <c r="C6" i="45"/>
  <c r="R3" i="23"/>
  <c r="R2" i="23"/>
  <c r="D34" i="38" l="1"/>
  <c r="O3" i="23"/>
  <c r="N3" i="23"/>
  <c r="O2" i="23"/>
  <c r="N2" i="23"/>
  <c r="E3" i="33"/>
  <c r="U3" i="10"/>
  <c r="T3" i="10"/>
  <c r="S3" i="10"/>
  <c r="R3" i="10"/>
  <c r="Q3" i="10"/>
  <c r="P3" i="10"/>
  <c r="O3" i="10"/>
  <c r="N3" i="10"/>
  <c r="M3" i="10"/>
  <c r="L3" i="10"/>
  <c r="K3" i="10"/>
  <c r="J3" i="10"/>
  <c r="I3" i="10"/>
  <c r="H3" i="10"/>
  <c r="F3" i="10"/>
  <c r="U3" i="23"/>
  <c r="T3" i="23"/>
  <c r="S3" i="23"/>
  <c r="Q3" i="23"/>
  <c r="P3" i="23"/>
  <c r="E2" i="23"/>
  <c r="E3" i="23" s="1"/>
  <c r="D2" i="23"/>
  <c r="D3" i="23" s="1"/>
  <c r="E12" i="43"/>
  <c r="E11" i="43"/>
  <c r="E10" i="43"/>
  <c r="E9" i="43"/>
  <c r="D8" i="43"/>
  <c r="D7" i="43"/>
  <c r="D6" i="43"/>
  <c r="B4" i="43"/>
  <c r="B6" i="41"/>
  <c r="B5" i="41"/>
  <c r="B4" i="41"/>
  <c r="S13" i="40"/>
  <c r="C44" i="38"/>
  <c r="O43" i="38"/>
  <c r="O42" i="38"/>
  <c r="L41" i="38"/>
  <c r="P37" i="38"/>
  <c r="P36" i="38"/>
  <c r="P35" i="38"/>
  <c r="P34" i="38"/>
  <c r="P33" i="38"/>
  <c r="P32" i="38"/>
  <c r="D37" i="38"/>
  <c r="D36" i="38"/>
  <c r="D35" i="38"/>
  <c r="D33" i="38"/>
  <c r="D32" i="38"/>
  <c r="P31" i="38"/>
  <c r="E31" i="38"/>
  <c r="E30" i="38"/>
  <c r="D18" i="38"/>
  <c r="F29" i="38"/>
  <c r="F28" i="38"/>
  <c r="F27" i="38"/>
  <c r="E26" i="38"/>
  <c r="E25" i="38"/>
  <c r="L23" i="38"/>
  <c r="D23" i="38"/>
  <c r="D22" i="38"/>
  <c r="L20" i="38"/>
  <c r="D20" i="38"/>
  <c r="D19" i="38"/>
  <c r="D17" i="38"/>
  <c r="D16" i="38"/>
  <c r="D15" i="38"/>
  <c r="M8" i="38"/>
  <c r="M6" i="38"/>
  <c r="E11" i="12"/>
  <c r="E9" i="12"/>
  <c r="F9" i="12" s="1"/>
  <c r="E8" i="12"/>
  <c r="T101" i="36"/>
  <c r="E6" i="36"/>
  <c r="B6" i="35"/>
  <c r="B5" i="35"/>
  <c r="B4" i="35"/>
  <c r="F8" i="12" l="1"/>
  <c r="F10" i="12" s="1"/>
  <c r="E10" i="12"/>
  <c r="E5" i="12"/>
  <c r="C4" i="12"/>
  <c r="S13" i="26"/>
  <c r="D2" i="33"/>
  <c r="D3" i="33" s="1"/>
  <c r="C2" i="33"/>
  <c r="C3" i="33" s="1"/>
  <c r="E2" i="33"/>
  <c r="U2" i="10"/>
  <c r="T2" i="10"/>
  <c r="S2" i="10"/>
  <c r="R2" i="10"/>
  <c r="Q2" i="10"/>
  <c r="P2" i="10"/>
  <c r="O2" i="10"/>
  <c r="N2" i="10"/>
  <c r="M2" i="10"/>
  <c r="L2" i="10"/>
  <c r="K2" i="10"/>
  <c r="J2" i="10"/>
  <c r="I2" i="10"/>
  <c r="H2" i="10"/>
  <c r="F2" i="10"/>
  <c r="E2" i="10"/>
  <c r="E3" i="10" s="1"/>
  <c r="D2" i="10"/>
  <c r="D3" i="10" s="1"/>
  <c r="C2" i="10"/>
  <c r="C3" i="10" s="1"/>
  <c r="U2" i="23"/>
  <c r="T2" i="23"/>
  <c r="S2" i="23"/>
  <c r="P2" i="23"/>
  <c r="Q2" i="23"/>
  <c r="M2" i="23"/>
  <c r="M3" i="23" s="1"/>
  <c r="L2" i="23"/>
  <c r="L3" i="23" s="1"/>
  <c r="K2" i="23"/>
  <c r="K3" i="23" s="1"/>
  <c r="J2" i="23"/>
  <c r="J3" i="23" s="1"/>
  <c r="I2" i="23"/>
  <c r="I3" i="23" s="1"/>
  <c r="H2" i="23"/>
  <c r="H3" i="23" s="1"/>
  <c r="G2" i="23"/>
  <c r="G3" i="23" s="1"/>
  <c r="F2" i="23"/>
  <c r="F3" i="23" s="1"/>
  <c r="C2" i="23"/>
  <c r="C3" i="23" s="1"/>
  <c r="D8" i="28"/>
  <c r="E12" i="28"/>
  <c r="E11" i="28"/>
  <c r="E10" i="28"/>
  <c r="E9" i="28"/>
  <c r="D7" i="28"/>
  <c r="D6" i="28"/>
  <c r="B4" i="28"/>
  <c r="C44" i="16"/>
  <c r="L41" i="16"/>
  <c r="O43" i="16"/>
  <c r="O42" i="16"/>
  <c r="D40" i="16"/>
  <c r="L39" i="16"/>
  <c r="E39" i="16"/>
  <c r="L38" i="16"/>
  <c r="E38" i="16"/>
  <c r="P37" i="16"/>
  <c r="D37" i="16"/>
  <c r="P36" i="16"/>
  <c r="P35" i="16"/>
  <c r="P34" i="16"/>
  <c r="P33" i="16"/>
  <c r="P32" i="16"/>
  <c r="P31" i="16"/>
  <c r="D36" i="16"/>
  <c r="D35" i="16"/>
  <c r="D34" i="16"/>
  <c r="D33" i="16"/>
  <c r="D32" i="16"/>
  <c r="E31" i="16"/>
  <c r="E30" i="16"/>
  <c r="F29" i="16"/>
  <c r="F28" i="16"/>
  <c r="F27" i="16"/>
  <c r="E26" i="16"/>
  <c r="E25" i="16"/>
  <c r="L23" i="16"/>
  <c r="D23" i="16"/>
  <c r="D22" i="16"/>
  <c r="L20" i="16"/>
  <c r="D20" i="16"/>
  <c r="D19" i="16"/>
  <c r="D18" i="16"/>
  <c r="D17" i="16"/>
  <c r="D16" i="16"/>
  <c r="D15" i="16"/>
  <c r="M8" i="16"/>
  <c r="M6" i="16"/>
  <c r="E6" i="2" l="1"/>
  <c r="N3" i="38" s="1"/>
  <c r="N3" i="16" l="1"/>
  <c r="T107" i="2" l="1"/>
  <c r="F11" i="12"/>
  <c r="F12" i="12" s="1"/>
  <c r="V27" i="11"/>
  <c r="C31" i="11"/>
  <c r="V25" i="11"/>
  <c r="V23" i="11"/>
  <c r="V21" i="11"/>
  <c r="V19" i="11"/>
  <c r="S19" i="11"/>
  <c r="C29" i="11"/>
  <c r="C27" i="11"/>
  <c r="C23" i="11"/>
  <c r="C25" i="11"/>
  <c r="C21" i="11"/>
  <c r="C19" i="11"/>
  <c r="K6" i="9"/>
  <c r="C6" i="9"/>
  <c r="D15" i="9"/>
  <c r="D16" i="9"/>
  <c r="E13" i="9"/>
  <c r="E14" i="9"/>
  <c r="E11" i="9"/>
  <c r="E12" i="9"/>
  <c r="D10" i="9"/>
  <c r="D8" i="9"/>
  <c r="D9" i="9"/>
  <c r="D38" i="4"/>
  <c r="D37" i="4"/>
  <c r="D13" i="4"/>
  <c r="D12" i="4"/>
  <c r="D11" i="4"/>
  <c r="T2" i="6"/>
  <c r="S2" i="6"/>
  <c r="R2" i="6"/>
  <c r="Q2" i="6"/>
  <c r="P2" i="6"/>
  <c r="O2" i="6"/>
  <c r="N2" i="6"/>
  <c r="M2" i="6"/>
  <c r="L2" i="6"/>
  <c r="K2" i="6"/>
  <c r="J2" i="6"/>
  <c r="I2" i="6"/>
  <c r="H2" i="6"/>
  <c r="G2" i="6"/>
  <c r="F2" i="6"/>
  <c r="E2" i="6"/>
  <c r="D2" i="6"/>
  <c r="C2" i="6"/>
  <c r="B2" i="6"/>
  <c r="X2" i="5"/>
  <c r="W2" i="5"/>
  <c r="V2" i="5"/>
  <c r="U2" i="5"/>
  <c r="T2" i="5"/>
  <c r="S2" i="5"/>
  <c r="R2" i="5"/>
  <c r="Q2" i="5"/>
  <c r="P2" i="5"/>
  <c r="O2" i="5"/>
  <c r="N2" i="5"/>
  <c r="M2" i="5"/>
  <c r="L2" i="5"/>
  <c r="K2" i="5"/>
  <c r="J2" i="5"/>
  <c r="I2" i="5"/>
  <c r="H2" i="5"/>
  <c r="G2" i="5"/>
  <c r="F2" i="5"/>
  <c r="E2" i="5"/>
  <c r="D2" i="5"/>
  <c r="C2" i="5"/>
  <c r="B2" i="5"/>
  <c r="D31" i="4"/>
  <c r="D34" i="4"/>
  <c r="D33" i="4"/>
  <c r="D32" i="4"/>
  <c r="M2" i="4"/>
  <c r="K2" i="4"/>
  <c r="I2" i="4"/>
  <c r="D35" i="4"/>
  <c r="D30" i="4"/>
  <c r="D29" i="4"/>
  <c r="D28" i="4"/>
  <c r="D27" i="4"/>
  <c r="D26" i="4"/>
  <c r="D25" i="4"/>
  <c r="D24" i="4"/>
  <c r="D23" i="4"/>
  <c r="D22" i="4"/>
  <c r="D21" i="4"/>
  <c r="D20" i="4"/>
  <c r="D19" i="4"/>
  <c r="E17" i="4"/>
  <c r="D16" i="4"/>
  <c r="D15" i="4"/>
  <c r="D14" i="4"/>
</calcChain>
</file>

<file path=xl/sharedStrings.xml><?xml version="1.0" encoding="utf-8"?>
<sst xmlns="http://schemas.openxmlformats.org/spreadsheetml/2006/main" count="1425" uniqueCount="583">
  <si>
    <t>団体名</t>
    <rPh sb="0" eb="3">
      <t>ダンタイメイ</t>
    </rPh>
    <phoneticPr fontId="1"/>
  </si>
  <si>
    <t>①</t>
    <phoneticPr fontId="1"/>
  </si>
  <si>
    <t>入力日</t>
    <rPh sb="0" eb="2">
      <t>ニュウリョク</t>
    </rPh>
    <rPh sb="2" eb="3">
      <t>キニュウビ</t>
    </rPh>
    <phoneticPr fontId="1"/>
  </si>
  <si>
    <t>E-mail</t>
    <phoneticPr fontId="1"/>
  </si>
  <si>
    <t>②</t>
    <phoneticPr fontId="1"/>
  </si>
  <si>
    <t>③</t>
    <phoneticPr fontId="1"/>
  </si>
  <si>
    <t>④</t>
    <phoneticPr fontId="1"/>
  </si>
  <si>
    <t>⑤</t>
    <phoneticPr fontId="1"/>
  </si>
  <si>
    <t>⑥</t>
    <phoneticPr fontId="1"/>
  </si>
  <si>
    <t>FAX</t>
    <phoneticPr fontId="1"/>
  </si>
  <si>
    <t>部　門</t>
    <rPh sb="0" eb="3">
      <t>ブモン</t>
    </rPh>
    <phoneticPr fontId="1"/>
  </si>
  <si>
    <t>支部</t>
    <rPh sb="0" eb="2">
      <t>シブ</t>
    </rPh>
    <phoneticPr fontId="1"/>
  </si>
  <si>
    <t>〃</t>
    <phoneticPr fontId="1"/>
  </si>
  <si>
    <t>住所</t>
    <rPh sb="0" eb="2">
      <t>ジュウショ</t>
    </rPh>
    <phoneticPr fontId="1"/>
  </si>
  <si>
    <r>
      <rPr>
        <b/>
        <sz val="16"/>
        <color theme="1"/>
        <rFont val="ＭＳ Ｐゴシック"/>
        <family val="3"/>
        <charset val="128"/>
        <scheme val="minor"/>
      </rPr>
      <t>団体所属長</t>
    </r>
    <r>
      <rPr>
        <sz val="16"/>
        <color theme="1"/>
        <rFont val="ＭＳ Ｐゴシック"/>
        <family val="3"/>
        <charset val="128"/>
        <scheme val="minor"/>
      </rPr>
      <t>名（学校長名）</t>
    </r>
    <rPh sb="0" eb="2">
      <t>ダンタイ</t>
    </rPh>
    <rPh sb="2" eb="6">
      <t>ショゾクチョウメイ</t>
    </rPh>
    <rPh sb="7" eb="10">
      <t>ガッコウチョウ</t>
    </rPh>
    <rPh sb="10" eb="11">
      <t>メイ</t>
    </rPh>
    <phoneticPr fontId="1"/>
  </si>
  <si>
    <t>部門</t>
    <rPh sb="0" eb="2">
      <t>ブモn</t>
    </rPh>
    <phoneticPr fontId="1"/>
  </si>
  <si>
    <t>氏名</t>
    <rPh sb="0" eb="2">
      <t>シm</t>
    </rPh>
    <phoneticPr fontId="1"/>
  </si>
  <si>
    <t>団体所在地</t>
    <rPh sb="0" eb="2">
      <t>ダンタイ</t>
    </rPh>
    <rPh sb="2" eb="5">
      <t>ショザイチ</t>
    </rPh>
    <phoneticPr fontId="1"/>
  </si>
  <si>
    <t>〒</t>
    <phoneticPr fontId="1"/>
  </si>
  <si>
    <t>TEL</t>
    <phoneticPr fontId="1"/>
  </si>
  <si>
    <t>書類送付先</t>
    <rPh sb="0" eb="5">
      <t>sy</t>
    </rPh>
    <phoneticPr fontId="1"/>
  </si>
  <si>
    <t>団体所在地</t>
    <rPh sb="0" eb="5">
      <t>ダンタ</t>
    </rPh>
    <phoneticPr fontId="1"/>
  </si>
  <si>
    <t>携帯電話番号</t>
    <rPh sb="2" eb="6">
      <t>デn</t>
    </rPh>
    <phoneticPr fontId="1"/>
  </si>
  <si>
    <t>携帯</t>
    <rPh sb="0" eb="2">
      <t>ケイタイ</t>
    </rPh>
    <phoneticPr fontId="1"/>
  </si>
  <si>
    <t>フリガナ</t>
    <phoneticPr fontId="1"/>
  </si>
  <si>
    <t>PCmail</t>
    <phoneticPr fontId="1"/>
  </si>
  <si>
    <t>携帯mail</t>
    <rPh sb="0" eb="2">
      <t>ケイタ</t>
    </rPh>
    <phoneticPr fontId="1"/>
  </si>
  <si>
    <t>携帯</t>
    <rPh sb="0" eb="2">
      <t>ケイタ</t>
    </rPh>
    <phoneticPr fontId="1"/>
  </si>
  <si>
    <t>加　盟　申　込　書</t>
    <rPh sb="0" eb="9">
      <t>カメ</t>
    </rPh>
    <phoneticPr fontId="1"/>
  </si>
  <si>
    <t>（九州吹連および支部兼用）</t>
    <phoneticPr fontId="1"/>
  </si>
  <si>
    <t>平成</t>
    <rPh sb="0" eb="2">
      <t>ヘイセ</t>
    </rPh>
    <phoneticPr fontId="1"/>
  </si>
  <si>
    <t>年</t>
    <rPh sb="0" eb="1">
      <t>ネn</t>
    </rPh>
    <phoneticPr fontId="1"/>
  </si>
  <si>
    <t>月</t>
    <rPh sb="0" eb="1">
      <t>ガt</t>
    </rPh>
    <phoneticPr fontId="1"/>
  </si>
  <si>
    <t>日</t>
    <rPh sb="0" eb="1">
      <t>ニt</t>
    </rPh>
    <phoneticPr fontId="1"/>
  </si>
  <si>
    <t>フリガナ</t>
    <phoneticPr fontId="1"/>
  </si>
  <si>
    <t>フリガナ</t>
    <phoneticPr fontId="1"/>
  </si>
  <si>
    <t>団体所属長名</t>
    <rPh sb="0" eb="2">
      <t>ダンタ</t>
    </rPh>
    <rPh sb="2" eb="5">
      <t>ショゾk</t>
    </rPh>
    <rPh sb="5" eb="6">
      <t>メ</t>
    </rPh>
    <phoneticPr fontId="1"/>
  </si>
  <si>
    <t>（学校長名）</t>
    <rPh sb="1" eb="3">
      <t>ガッコ</t>
    </rPh>
    <rPh sb="3" eb="4">
      <t>チョ</t>
    </rPh>
    <rPh sb="4" eb="5">
      <t>メ</t>
    </rPh>
    <phoneticPr fontId="1"/>
  </si>
  <si>
    <t>番号</t>
    <rPh sb="0" eb="2">
      <t>バn</t>
    </rPh>
    <phoneticPr fontId="1"/>
  </si>
  <si>
    <t>団体名</t>
    <rPh sb="0" eb="3">
      <t>ダンタ</t>
    </rPh>
    <phoneticPr fontId="1"/>
  </si>
  <si>
    <t>加盟費</t>
    <rPh sb="0" eb="2">
      <t>カメ</t>
    </rPh>
    <rPh sb="2" eb="3">
      <t>ヒヨ</t>
    </rPh>
    <phoneticPr fontId="1"/>
  </si>
  <si>
    <t>団体tel</t>
    <rPh sb="0" eb="2">
      <t>ダンタイ</t>
    </rPh>
    <phoneticPr fontId="1"/>
  </si>
  <si>
    <t>団体fax</t>
    <rPh sb="0" eb="2">
      <t>ダンタ</t>
    </rPh>
    <phoneticPr fontId="1"/>
  </si>
  <si>
    <t>団体mail</t>
    <rPh sb="0" eb="2">
      <t>ダンタ</t>
    </rPh>
    <phoneticPr fontId="1"/>
  </si>
  <si>
    <t>責任者フリガナ</t>
    <rPh sb="0" eb="3">
      <t>セk</t>
    </rPh>
    <phoneticPr fontId="1"/>
  </si>
  <si>
    <t>責任者住所</t>
    <rPh sb="0" eb="3">
      <t>セk</t>
    </rPh>
    <rPh sb="3" eb="5">
      <t>10sy</t>
    </rPh>
    <phoneticPr fontId="1"/>
  </si>
  <si>
    <t>責任者〒</t>
    <rPh sb="0" eb="3">
      <t>セk</t>
    </rPh>
    <phoneticPr fontId="1"/>
  </si>
  <si>
    <t>団体〒</t>
    <rPh sb="0" eb="2">
      <t>ダンタ</t>
    </rPh>
    <phoneticPr fontId="1"/>
  </si>
  <si>
    <t>責任者tel</t>
    <rPh sb="0" eb="3">
      <t>セk</t>
    </rPh>
    <phoneticPr fontId="1"/>
  </si>
  <si>
    <t>責任者携帯</t>
    <rPh sb="0" eb="3">
      <t>セk</t>
    </rPh>
    <rPh sb="3" eb="5">
      <t>ケイタ</t>
    </rPh>
    <phoneticPr fontId="1"/>
  </si>
  <si>
    <t>責任者pcmail</t>
    <rPh sb="0" eb="3">
      <t>セk</t>
    </rPh>
    <phoneticPr fontId="1"/>
  </si>
  <si>
    <t>責任者携帯mail</t>
    <rPh sb="0" eb="3">
      <t>セk</t>
    </rPh>
    <rPh sb="3" eb="5">
      <t>ケイタ</t>
    </rPh>
    <phoneticPr fontId="1"/>
  </si>
  <si>
    <t>副責任者名</t>
    <rPh sb="0" eb="1">
      <t>フk</t>
    </rPh>
    <rPh sb="1" eb="4">
      <t>セキニn</t>
    </rPh>
    <rPh sb="4" eb="5">
      <t>メ</t>
    </rPh>
    <phoneticPr fontId="1"/>
  </si>
  <si>
    <t>責任者名</t>
    <rPh sb="0" eb="3">
      <t>セk</t>
    </rPh>
    <rPh sb="3" eb="4">
      <t>ナm</t>
    </rPh>
    <phoneticPr fontId="1"/>
  </si>
  <si>
    <t>副責任者フリガナ</t>
    <rPh sb="0" eb="4">
      <t>フk</t>
    </rPh>
    <phoneticPr fontId="1"/>
  </si>
  <si>
    <t>副責任者携帯</t>
    <rPh sb="0" eb="4">
      <t>フk</t>
    </rPh>
    <rPh sb="4" eb="6">
      <t>ケイタ</t>
    </rPh>
    <phoneticPr fontId="1"/>
  </si>
  <si>
    <t>書類送付先</t>
    <rPh sb="0" eb="5">
      <t>ショル</t>
    </rPh>
    <phoneticPr fontId="1"/>
  </si>
  <si>
    <t>所属長フリガナ</t>
    <rPh sb="0" eb="3">
      <t>ショゾk</t>
    </rPh>
    <phoneticPr fontId="1"/>
  </si>
  <si>
    <t>団体名フリガナ</t>
    <rPh sb="0" eb="3">
      <t>ダンタ</t>
    </rPh>
    <phoneticPr fontId="1"/>
  </si>
  <si>
    <t>所属長名</t>
    <rPh sb="0" eb="3">
      <t>ショゾk</t>
    </rPh>
    <rPh sb="3" eb="4">
      <t>メ</t>
    </rPh>
    <phoneticPr fontId="1"/>
  </si>
  <si>
    <t>番号</t>
    <rPh sb="0" eb="2">
      <t>バンゴウ</t>
    </rPh>
    <phoneticPr fontId="1"/>
  </si>
  <si>
    <t>区分</t>
    <rPh sb="0" eb="2">
      <t>クブン</t>
    </rPh>
    <phoneticPr fontId="1"/>
  </si>
  <si>
    <t>６年生男</t>
    <rPh sb="1" eb="3">
      <t>ネンセイ</t>
    </rPh>
    <rPh sb="3" eb="4">
      <t>オトコ</t>
    </rPh>
    <phoneticPr fontId="1"/>
  </si>
  <si>
    <t>６年生女</t>
    <rPh sb="1" eb="3">
      <t>ネンセイ</t>
    </rPh>
    <rPh sb="3" eb="4">
      <t>オンナ</t>
    </rPh>
    <phoneticPr fontId="1"/>
  </si>
  <si>
    <t>５年生男</t>
    <rPh sb="1" eb="3">
      <t>ネンセイ</t>
    </rPh>
    <rPh sb="3" eb="4">
      <t>オトコ</t>
    </rPh>
    <phoneticPr fontId="1"/>
  </si>
  <si>
    <t>５年生女</t>
    <rPh sb="1" eb="3">
      <t>ネンセイ</t>
    </rPh>
    <rPh sb="3" eb="4">
      <t>オンナ</t>
    </rPh>
    <phoneticPr fontId="1"/>
  </si>
  <si>
    <t>４年生男</t>
    <rPh sb="1" eb="3">
      <t>ネンセイ</t>
    </rPh>
    <rPh sb="3" eb="4">
      <t>オトコ</t>
    </rPh>
    <phoneticPr fontId="1"/>
  </si>
  <si>
    <t>４年生女</t>
    <rPh sb="1" eb="3">
      <t>ネンセイ</t>
    </rPh>
    <rPh sb="3" eb="4">
      <t>オンナ</t>
    </rPh>
    <phoneticPr fontId="1"/>
  </si>
  <si>
    <t>３年生男</t>
    <rPh sb="1" eb="3">
      <t>ネンセイ</t>
    </rPh>
    <rPh sb="3" eb="4">
      <t>オトコ</t>
    </rPh>
    <phoneticPr fontId="1"/>
  </si>
  <si>
    <t>３年生女</t>
    <rPh sb="1" eb="3">
      <t>ネンセイ</t>
    </rPh>
    <rPh sb="3" eb="4">
      <t>オンナ</t>
    </rPh>
    <phoneticPr fontId="1"/>
  </si>
  <si>
    <t>２年生男</t>
    <rPh sb="1" eb="3">
      <t>ネンセイ</t>
    </rPh>
    <rPh sb="3" eb="4">
      <t>オトコ</t>
    </rPh>
    <phoneticPr fontId="1"/>
  </si>
  <si>
    <t>２年生女</t>
    <rPh sb="1" eb="3">
      <t>ネンセイ</t>
    </rPh>
    <rPh sb="3" eb="4">
      <t>オンナ</t>
    </rPh>
    <phoneticPr fontId="1"/>
  </si>
  <si>
    <t>１年生男</t>
    <rPh sb="1" eb="3">
      <t>ネンセイ</t>
    </rPh>
    <rPh sb="3" eb="4">
      <t>オトコ</t>
    </rPh>
    <phoneticPr fontId="1"/>
  </si>
  <si>
    <t>１年生女</t>
    <rPh sb="1" eb="3">
      <t>ネンセイ</t>
    </rPh>
    <rPh sb="3" eb="4">
      <t>オンナ</t>
    </rPh>
    <phoneticPr fontId="1"/>
  </si>
  <si>
    <t>男計</t>
    <rPh sb="0" eb="1">
      <t>オトコ</t>
    </rPh>
    <rPh sb="1" eb="2">
      <t>ケイ</t>
    </rPh>
    <phoneticPr fontId="1"/>
  </si>
  <si>
    <t>女計</t>
    <rPh sb="0" eb="1">
      <t>オンナ</t>
    </rPh>
    <rPh sb="1" eb="2">
      <t>ケイ</t>
    </rPh>
    <phoneticPr fontId="1"/>
  </si>
  <si>
    <t>合計</t>
    <rPh sb="0" eb="2">
      <t>ゴウケイ</t>
    </rPh>
    <phoneticPr fontId="1"/>
  </si>
  <si>
    <t>一般男</t>
    <rPh sb="0" eb="2">
      <t>イッパn</t>
    </rPh>
    <rPh sb="2" eb="3">
      <t>オトk</t>
    </rPh>
    <phoneticPr fontId="1"/>
  </si>
  <si>
    <t>一般女</t>
    <rPh sb="0" eb="2">
      <t>イッパn</t>
    </rPh>
    <rPh sb="2" eb="3">
      <t>オンn</t>
    </rPh>
    <phoneticPr fontId="1"/>
  </si>
  <si>
    <t>責任者（顧問 ）</t>
    <rPh sb="0" eb="3">
      <t>セk</t>
    </rPh>
    <rPh sb="4" eb="6">
      <t>コm</t>
    </rPh>
    <phoneticPr fontId="1"/>
  </si>
  <si>
    <t>副責任者（副顧問）</t>
    <rPh sb="0" eb="4">
      <t>フクセキニンsy</t>
    </rPh>
    <rPh sb="5" eb="8">
      <t>フクコモn</t>
    </rPh>
    <phoneticPr fontId="1"/>
  </si>
  <si>
    <t>福岡</t>
    <rPh sb="0" eb="2">
      <t>フクオカ</t>
    </rPh>
    <phoneticPr fontId="1"/>
  </si>
  <si>
    <t>大学</t>
    <rPh sb="0" eb="2">
      <t>ダイガク</t>
    </rPh>
    <phoneticPr fontId="1"/>
  </si>
  <si>
    <t>団体所在地</t>
    <rPh sb="0" eb="2">
      <t>ダンタイ</t>
    </rPh>
    <rPh sb="2" eb="5">
      <t>ショザイチ</t>
    </rPh>
    <phoneticPr fontId="1"/>
  </si>
  <si>
    <t>責任者住所</t>
    <rPh sb="0" eb="3">
      <t>セキニンシャ</t>
    </rPh>
    <rPh sb="3" eb="5">
      <t>ジュウショ</t>
    </rPh>
    <phoneticPr fontId="1"/>
  </si>
  <si>
    <t>例</t>
    <rPh sb="0" eb="1">
      <t>レイ</t>
    </rPh>
    <phoneticPr fontId="1"/>
  </si>
  <si>
    <t>出演順</t>
    <rPh sb="0" eb="3">
      <t>シュツエンジュン</t>
    </rPh>
    <phoneticPr fontId="1"/>
  </si>
  <si>
    <t>筑豊</t>
    <rPh sb="0" eb="2">
      <t>チクホウ</t>
    </rPh>
    <phoneticPr fontId="1"/>
  </si>
  <si>
    <t>北九州</t>
    <rPh sb="0" eb="3">
      <t>キタキュウシュウ</t>
    </rPh>
    <phoneticPr fontId="1"/>
  </si>
  <si>
    <t>佐賀</t>
    <rPh sb="0" eb="2">
      <t>サガ</t>
    </rPh>
    <phoneticPr fontId="1"/>
  </si>
  <si>
    <t>長崎</t>
    <rPh sb="0" eb="2">
      <t>ナガサキ</t>
    </rPh>
    <phoneticPr fontId="1"/>
  </si>
  <si>
    <t>大分</t>
    <rPh sb="0" eb="2">
      <t>オオイタ</t>
    </rPh>
    <phoneticPr fontId="1"/>
  </si>
  <si>
    <t>熊本</t>
    <rPh sb="0" eb="2">
      <t>クマモト</t>
    </rPh>
    <phoneticPr fontId="1"/>
  </si>
  <si>
    <t>宮崎</t>
    <rPh sb="0" eb="2">
      <t>ミヤザキ</t>
    </rPh>
    <phoneticPr fontId="1"/>
  </si>
  <si>
    <t>鹿児島</t>
    <rPh sb="0" eb="3">
      <t>カゴシマ</t>
    </rPh>
    <phoneticPr fontId="1"/>
  </si>
  <si>
    <t>沖縄</t>
    <rPh sb="0" eb="2">
      <t>オキナワ</t>
    </rPh>
    <phoneticPr fontId="1"/>
  </si>
  <si>
    <t>A</t>
    <phoneticPr fontId="1"/>
  </si>
  <si>
    <t>B</t>
    <phoneticPr fontId="1"/>
  </si>
  <si>
    <t>C</t>
    <phoneticPr fontId="1"/>
  </si>
  <si>
    <t>D</t>
    <phoneticPr fontId="1"/>
  </si>
  <si>
    <t>E</t>
    <phoneticPr fontId="1"/>
  </si>
  <si>
    <t>F</t>
    <phoneticPr fontId="1"/>
  </si>
  <si>
    <t>G</t>
    <phoneticPr fontId="1"/>
  </si>
  <si>
    <t>H</t>
    <phoneticPr fontId="1"/>
  </si>
  <si>
    <t>承諾書</t>
    <rPh sb="0" eb="3">
      <t>ショウダクショ</t>
    </rPh>
    <phoneticPr fontId="1"/>
  </si>
  <si>
    <t>承諾します</t>
    <rPh sb="0" eb="2">
      <t>ショウダク</t>
    </rPh>
    <phoneticPr fontId="1"/>
  </si>
  <si>
    <t>承諾しません</t>
    <rPh sb="0" eb="2">
      <t>ショウダク</t>
    </rPh>
    <phoneticPr fontId="1"/>
  </si>
  <si>
    <t>課題曲</t>
    <rPh sb="0" eb="3">
      <t>カダイキョク</t>
    </rPh>
    <phoneticPr fontId="1"/>
  </si>
  <si>
    <t>日本語</t>
    <rPh sb="0" eb="3">
      <t>ニホンゴ</t>
    </rPh>
    <phoneticPr fontId="1"/>
  </si>
  <si>
    <t>作曲者</t>
    <rPh sb="0" eb="3">
      <t>サッキョクsy</t>
    </rPh>
    <phoneticPr fontId="1"/>
  </si>
  <si>
    <t>編曲者</t>
    <rPh sb="0" eb="3">
      <t>ヘンキョクシャ</t>
    </rPh>
    <phoneticPr fontId="1"/>
  </si>
  <si>
    <t>出版社</t>
    <rPh sb="0" eb="3">
      <t>シュッパンシャ</t>
    </rPh>
    <phoneticPr fontId="1"/>
  </si>
  <si>
    <t>下記のとおり，第61回九州吹奏楽コンクール参加申込みをいたします。</t>
    <rPh sb="0" eb="2">
      <t>カキ</t>
    </rPh>
    <rPh sb="7" eb="8">
      <t>ダイ</t>
    </rPh>
    <rPh sb="10" eb="11">
      <t>カイ</t>
    </rPh>
    <rPh sb="11" eb="13">
      <t>キュウシュウ</t>
    </rPh>
    <rPh sb="13" eb="16">
      <t>スイソウガク</t>
    </rPh>
    <rPh sb="21" eb="25">
      <t>サンカモウシコミ</t>
    </rPh>
    <phoneticPr fontId="1"/>
  </si>
  <si>
    <t>第61回九州吹奏楽コンクールにおける当団体の演奏について，九州吹奏楽連盟指定の各社による写真・録画・録音の販売を</t>
    <phoneticPr fontId="1"/>
  </si>
  <si>
    <t>特記事項</t>
    <rPh sb="0" eb="4">
      <t>トッキジコウ</t>
    </rPh>
    <phoneticPr fontId="1"/>
  </si>
  <si>
    <t>上記テキストボックスに、出演者名簿データをコピーしてください。（明朝体、９ｐｔとします。）</t>
    <rPh sb="0" eb="2">
      <t>ジョウキ</t>
    </rPh>
    <rPh sb="12" eb="14">
      <t>シュツエンシャ</t>
    </rPh>
    <rPh sb="14" eb="15">
      <t>シャ</t>
    </rPh>
    <rPh sb="15" eb="17">
      <t>メイボ</t>
    </rPh>
    <rPh sb="32" eb="34">
      <t>ミンチョウ</t>
    </rPh>
    <rPh sb="34" eb="35">
      <t>タイ</t>
    </rPh>
    <phoneticPr fontId="1"/>
  </si>
  <si>
    <t>理事長　井端豊実　様</t>
    <rPh sb="0" eb="3">
      <t>リジチョウ</t>
    </rPh>
    <rPh sb="4" eb="8">
      <t>イバタトヨミ</t>
    </rPh>
    <rPh sb="9" eb="10">
      <t>サマ</t>
    </rPh>
    <phoneticPr fontId="1"/>
  </si>
  <si>
    <t>九 州 吹 奏 楽 連 盟</t>
    <rPh sb="0" eb="3">
      <t>キュウシュウ</t>
    </rPh>
    <rPh sb="4" eb="13">
      <t>スイソウガクレンメイ</t>
    </rPh>
    <phoneticPr fontId="1"/>
  </si>
  <si>
    <t>FAX　０９２−４７５−２０２７</t>
    <phoneticPr fontId="1"/>
  </si>
  <si>
    <t>部　門</t>
    <rPh sb="0" eb="3">
      <t>ブモn</t>
    </rPh>
    <phoneticPr fontId="1"/>
  </si>
  <si>
    <t>福岡</t>
    <rPh sb="0" eb="2">
      <t>フクオk</t>
    </rPh>
    <phoneticPr fontId="1"/>
  </si>
  <si>
    <t>佐賀</t>
    <rPh sb="0" eb="2">
      <t>サg</t>
    </rPh>
    <phoneticPr fontId="1"/>
  </si>
  <si>
    <t>長崎</t>
    <rPh sb="0" eb="2">
      <t>ナg</t>
    </rPh>
    <phoneticPr fontId="1"/>
  </si>
  <si>
    <t>大分</t>
    <rPh sb="0" eb="2">
      <t>オオ</t>
    </rPh>
    <phoneticPr fontId="1"/>
  </si>
  <si>
    <t>熊本</t>
    <rPh sb="0" eb="2">
      <t>クマモt</t>
    </rPh>
    <phoneticPr fontId="1"/>
  </si>
  <si>
    <t>宮崎</t>
    <rPh sb="0" eb="2">
      <t>ミヤザk</t>
    </rPh>
    <phoneticPr fontId="1"/>
  </si>
  <si>
    <t>鹿児島</t>
    <rPh sb="0" eb="3">
      <t>カゴシm</t>
    </rPh>
    <phoneticPr fontId="1"/>
  </si>
  <si>
    <t>沖縄</t>
    <rPh sb="0" eb="2">
      <t>オk</t>
    </rPh>
    <phoneticPr fontId="1"/>
  </si>
  <si>
    <t>氏名</t>
    <rPh sb="0" eb="2">
      <t>シメイ</t>
    </rPh>
    <phoneticPr fontId="1"/>
  </si>
  <si>
    <t>演奏時間①</t>
    <rPh sb="0" eb="4">
      <t>エンソウジカン</t>
    </rPh>
    <phoneticPr fontId="1"/>
  </si>
  <si>
    <t>演奏時間②</t>
    <rPh sb="0" eb="4">
      <t>エンソウジカン</t>
    </rPh>
    <phoneticPr fontId="1"/>
  </si>
  <si>
    <t>演奏時間③</t>
    <rPh sb="0" eb="4">
      <t>エンソウジカン</t>
    </rPh>
    <phoneticPr fontId="1"/>
  </si>
  <si>
    <t>演奏時間④</t>
    <rPh sb="0" eb="4">
      <t>エンソウジカン</t>
    </rPh>
    <phoneticPr fontId="1"/>
  </si>
  <si>
    <t>演奏時間⑤</t>
    <rPh sb="0" eb="4">
      <t>エンソウジカン</t>
    </rPh>
    <phoneticPr fontId="1"/>
  </si>
  <si>
    <t>演奏時間⑥</t>
    <rPh sb="0" eb="4">
      <t>エンソウジカン</t>
    </rPh>
    <phoneticPr fontId="1"/>
  </si>
  <si>
    <t>第６１回九州吹奏楽コンクール</t>
    <rPh sb="0" eb="1">
      <t>ダイ</t>
    </rPh>
    <rPh sb="3" eb="4">
      <t>カイ</t>
    </rPh>
    <rPh sb="4" eb="6">
      <t>キュウシュウ</t>
    </rPh>
    <rPh sb="6" eb="9">
      <t>スイソウガク</t>
    </rPh>
    <phoneticPr fontId="1"/>
  </si>
  <si>
    <t>アナウンス原稿</t>
    <rPh sb="5" eb="7">
      <t>ゲンコウ</t>
    </rPh>
    <phoneticPr fontId="1"/>
  </si>
  <si>
    <t>の部</t>
    <rPh sb="1" eb="2">
      <t>ブ</t>
    </rPh>
    <phoneticPr fontId="1"/>
  </si>
  <si>
    <t>ふりがな</t>
    <phoneticPr fontId="1"/>
  </si>
  <si>
    <t>Ⅰ</t>
    <phoneticPr fontId="1"/>
  </si>
  <si>
    <t>Ⅱ</t>
    <phoneticPr fontId="1"/>
  </si>
  <si>
    <t>Ⅲ</t>
    <phoneticPr fontId="1"/>
  </si>
  <si>
    <t>Ⅳ</t>
    <phoneticPr fontId="1"/>
  </si>
  <si>
    <t>Ⅴ　</t>
    <phoneticPr fontId="1"/>
  </si>
  <si>
    <t>作曲者</t>
    <rPh sb="0" eb="3">
      <t>サッキョk</t>
    </rPh>
    <phoneticPr fontId="1"/>
  </si>
  <si>
    <t>曲目</t>
    <rPh sb="0" eb="1">
      <t>キョk</t>
    </rPh>
    <rPh sb="1" eb="2">
      <t>モk</t>
    </rPh>
    <phoneticPr fontId="1"/>
  </si>
  <si>
    <t>自由曲</t>
    <rPh sb="0" eb="3">
      <t>ジユ</t>
    </rPh>
    <phoneticPr fontId="1"/>
  </si>
  <si>
    <t>作曲</t>
    <rPh sb="0" eb="2">
      <t>サッキョk</t>
    </rPh>
    <phoneticPr fontId="1"/>
  </si>
  <si>
    <t>指　揮</t>
    <rPh sb="0" eb="3">
      <t>シk</t>
    </rPh>
    <phoneticPr fontId="1"/>
  </si>
  <si>
    <t>ふりがな</t>
    <phoneticPr fontId="1"/>
  </si>
  <si>
    <t>番</t>
    <rPh sb="0" eb="1">
      <t>バn</t>
    </rPh>
    <phoneticPr fontId="1"/>
  </si>
  <si>
    <t>県代表</t>
    <rPh sb="0" eb="1">
      <t>ケn</t>
    </rPh>
    <rPh sb="1" eb="3">
      <t>ダ</t>
    </rPh>
    <phoneticPr fontId="1"/>
  </si>
  <si>
    <t>※出演順は九州吹奏楽連盟事務局にて記入いたします。</t>
    <rPh sb="1" eb="4">
      <t>シュt</t>
    </rPh>
    <rPh sb="5" eb="15">
      <t>9シュ</t>
    </rPh>
    <rPh sb="17" eb="19">
      <t>キニュ</t>
    </rPh>
    <phoneticPr fontId="1"/>
  </si>
  <si>
    <t>済んでいる</t>
    <rPh sb="0" eb="1">
      <t>スンd</t>
    </rPh>
    <phoneticPr fontId="1"/>
  </si>
  <si>
    <t>済んでいない</t>
    <rPh sb="0" eb="1">
      <t>スn</t>
    </rPh>
    <phoneticPr fontId="1"/>
  </si>
  <si>
    <t>出版されている楽譜（レンタルを含む）を使用しているので不要</t>
    <rPh sb="0" eb="2">
      <t>sy</t>
    </rPh>
    <rPh sb="7" eb="9">
      <t>ガk</t>
    </rPh>
    <rPh sb="15" eb="16">
      <t>フk</t>
    </rPh>
    <rPh sb="19" eb="21">
      <t>シヨ</t>
    </rPh>
    <rPh sb="27" eb="29">
      <t>フy</t>
    </rPh>
    <phoneticPr fontId="1"/>
  </si>
  <si>
    <t>権利消滅により不要</t>
    <rPh sb="0" eb="4">
      <t>ケn</t>
    </rPh>
    <rPh sb="7" eb="9">
      <t>フy</t>
    </rPh>
    <phoneticPr fontId="1"/>
  </si>
  <si>
    <t>オリジナル作品のため不要</t>
    <rPh sb="5" eb="7">
      <t>サクヒn</t>
    </rPh>
    <rPh sb="10" eb="12">
      <t>フy</t>
    </rPh>
    <phoneticPr fontId="1"/>
  </si>
  <si>
    <t>あり</t>
    <phoneticPr fontId="1"/>
  </si>
  <si>
    <t>なし</t>
    <phoneticPr fontId="1"/>
  </si>
  <si>
    <t>No.　１</t>
    <phoneticPr fontId="26"/>
  </si>
  <si>
    <t>提出日</t>
    <rPh sb="0" eb="3">
      <t>テイシュツビ</t>
    </rPh>
    <phoneticPr fontId="26"/>
  </si>
  <si>
    <t>　　　　　　　　演　奏　利　用　明　細　書</t>
    <rPh sb="8" eb="11">
      <t>エンソウ</t>
    </rPh>
    <rPh sb="12" eb="15">
      <t>リヨウ</t>
    </rPh>
    <rPh sb="16" eb="21">
      <t>メイサイショ</t>
    </rPh>
    <phoneticPr fontId="26"/>
  </si>
  <si>
    <t>催物名</t>
    <rPh sb="0" eb="2">
      <t>モヨオシモノ</t>
    </rPh>
    <rPh sb="2" eb="3">
      <t>メイ</t>
    </rPh>
    <phoneticPr fontId="26"/>
  </si>
  <si>
    <t>第61回九州吹奏楽コンクール　の部</t>
    <rPh sb="0" eb="1">
      <t>ダイ</t>
    </rPh>
    <rPh sb="3" eb="4">
      <t>カイ</t>
    </rPh>
    <rPh sb="4" eb="6">
      <t>キュウシュウ</t>
    </rPh>
    <rPh sb="6" eb="9">
      <t>スイソウガク</t>
    </rPh>
    <rPh sb="16" eb="17">
      <t>ブ</t>
    </rPh>
    <phoneticPr fontId="26"/>
  </si>
  <si>
    <t>会場名</t>
    <rPh sb="0" eb="2">
      <t>カイジョウ</t>
    </rPh>
    <rPh sb="2" eb="3">
      <t>メイ</t>
    </rPh>
    <phoneticPr fontId="26"/>
  </si>
  <si>
    <t>福岡サンパレス</t>
    <rPh sb="0" eb="2">
      <t>フクオカシミンカイカン</t>
    </rPh>
    <phoneticPr fontId="26"/>
  </si>
  <si>
    <t>公演回数</t>
    <rPh sb="0" eb="2">
      <t>コウエン</t>
    </rPh>
    <rPh sb="2" eb="4">
      <t>カイスウ</t>
    </rPh>
    <phoneticPr fontId="26"/>
  </si>
  <si>
    <t>回</t>
    <rPh sb="0" eb="1">
      <t>カイ</t>
    </rPh>
    <phoneticPr fontId="26"/>
  </si>
  <si>
    <t>平均入場料</t>
    <rPh sb="0" eb="2">
      <t>ヘイキン</t>
    </rPh>
    <rPh sb="2" eb="5">
      <t>ニュウジョウリョウ</t>
    </rPh>
    <phoneticPr fontId="26"/>
  </si>
  <si>
    <t>レコード</t>
    <phoneticPr fontId="26"/>
  </si>
  <si>
    <t>公演所要時間</t>
    <rPh sb="0" eb="2">
      <t>コウエン</t>
    </rPh>
    <rPh sb="2" eb="6">
      <t>ショヨウジカン</t>
    </rPh>
    <phoneticPr fontId="26"/>
  </si>
  <si>
    <t>分</t>
    <rPh sb="0" eb="1">
      <t>フン</t>
    </rPh>
    <phoneticPr fontId="26"/>
  </si>
  <si>
    <t>円</t>
    <rPh sb="0" eb="1">
      <t>エン</t>
    </rPh>
    <phoneticPr fontId="26"/>
  </si>
  <si>
    <t>開催日</t>
    <rPh sb="0" eb="3">
      <t>カイサイビ</t>
    </rPh>
    <phoneticPr fontId="26"/>
  </si>
  <si>
    <t>自　　平成２８年　８月　日</t>
    <rPh sb="3" eb="5">
      <t>ヘイセイ</t>
    </rPh>
    <phoneticPr fontId="26"/>
  </si>
  <si>
    <t>日間</t>
    <rPh sb="0" eb="2">
      <t>ニチカン</t>
    </rPh>
    <phoneticPr fontId="26"/>
  </si>
  <si>
    <t>お申込者名</t>
    <rPh sb="1" eb="3">
      <t>モウシコミ</t>
    </rPh>
    <rPh sb="3" eb="4">
      <t>シャ</t>
    </rPh>
    <rPh sb="4" eb="5">
      <t>メイ</t>
    </rPh>
    <phoneticPr fontId="26"/>
  </si>
  <si>
    <t>九州吹奏楽連盟</t>
    <rPh sb="0" eb="2">
      <t>キュウシュウ</t>
    </rPh>
    <rPh sb="2" eb="5">
      <t>スイソウガク</t>
    </rPh>
    <rPh sb="5" eb="7">
      <t>レンメイ</t>
    </rPh>
    <phoneticPr fontId="26"/>
  </si>
  <si>
    <t>会場の定員数</t>
    <rPh sb="0" eb="2">
      <t>カイジョウ</t>
    </rPh>
    <rPh sb="3" eb="6">
      <t>テイインスウ</t>
    </rPh>
    <phoneticPr fontId="26"/>
  </si>
  <si>
    <t>名</t>
    <rPh sb="0" eb="1">
      <t>メイ</t>
    </rPh>
    <phoneticPr fontId="26"/>
  </si>
  <si>
    <t>適</t>
    <rPh sb="0" eb="1">
      <t>テキ</t>
    </rPh>
    <phoneticPr fontId="26"/>
  </si>
  <si>
    <t>至　　平成２８年　８月　日</t>
    <rPh sb="3" eb="5">
      <t>ヘイセイ</t>
    </rPh>
    <phoneticPr fontId="26"/>
  </si>
  <si>
    <t>Tel 092-481-8251</t>
    <phoneticPr fontId="26"/>
  </si>
  <si>
    <t>演奏曲目（上段にご記入下さい）</t>
    <rPh sb="0" eb="2">
      <t>エンソウ</t>
    </rPh>
    <rPh sb="2" eb="4">
      <t>キョクモク</t>
    </rPh>
    <rPh sb="5" eb="7">
      <t>ジョウダン</t>
    </rPh>
    <rPh sb="9" eb="11">
      <t>キニュウ</t>
    </rPh>
    <rPh sb="11" eb="12">
      <t>クダ</t>
    </rPh>
    <phoneticPr fontId="26"/>
  </si>
  <si>
    <t>作（訳）詞者</t>
  </si>
  <si>
    <t>利用方法</t>
    <rPh sb="0" eb="4">
      <t>リヨウホウホウ</t>
    </rPh>
    <phoneticPr fontId="26"/>
  </si>
  <si>
    <t>作（編）曲者</t>
    <rPh sb="0" eb="1">
      <t>サク</t>
    </rPh>
    <rPh sb="2" eb="3">
      <t>ヘン</t>
    </rPh>
    <rPh sb="4" eb="5">
      <t>キョク</t>
    </rPh>
    <rPh sb="5" eb="6">
      <t>シャ</t>
    </rPh>
    <phoneticPr fontId="26"/>
  </si>
  <si>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26"/>
  </si>
  <si>
    <t>演奏
時間</t>
    <rPh sb="0" eb="2">
      <t>エンソウ</t>
    </rPh>
    <rPh sb="3" eb="5">
      <t>ジカン</t>
    </rPh>
    <phoneticPr fontId="26"/>
  </si>
  <si>
    <t>演奏
回数</t>
    <rPh sb="0" eb="2">
      <t>エンソウ</t>
    </rPh>
    <rPh sb="3" eb="5">
      <t>カイスウ</t>
    </rPh>
    <phoneticPr fontId="26"/>
  </si>
  <si>
    <t>みなし 
曲　数</t>
    <phoneticPr fontId="26"/>
  </si>
  <si>
    <t>使　用　料
（作品バリュー）</t>
    <rPh sb="0" eb="5">
      <t>シヨウリョウ</t>
    </rPh>
    <rPh sb="7" eb="9">
      <t>サクヒン</t>
    </rPh>
    <phoneticPr fontId="26"/>
  </si>
  <si>
    <t>作品コード</t>
    <rPh sb="0" eb="2">
      <t>サクヒン</t>
    </rPh>
    <phoneticPr fontId="26"/>
  </si>
  <si>
    <t>（作品バリュー）</t>
    <rPh sb="1" eb="3">
      <t>サクヒン</t>
    </rPh>
    <phoneticPr fontId="26"/>
  </si>
  <si>
    <t>3器楽のみ</t>
    <rPh sb="1" eb="3">
      <t>キガク</t>
    </rPh>
    <phoneticPr fontId="26"/>
  </si>
  <si>
    <t>１．原詞</t>
    <rPh sb="2" eb="3">
      <t>ゲンシ</t>
    </rPh>
    <rPh sb="3" eb="4">
      <t>シ</t>
    </rPh>
    <phoneticPr fontId="26"/>
  </si>
  <si>
    <t>２．訳詞</t>
    <rPh sb="2" eb="3">
      <t>ヤク</t>
    </rPh>
    <rPh sb="3" eb="4">
      <t>シ</t>
    </rPh>
    <phoneticPr fontId="26"/>
  </si>
  <si>
    <t>4器楽のみ</t>
    <rPh sb="1" eb="3">
      <t>キガク</t>
    </rPh>
    <phoneticPr fontId="26"/>
  </si>
  <si>
    <t>5器楽のみ</t>
    <rPh sb="1" eb="3">
      <t>キガク</t>
    </rPh>
    <phoneticPr fontId="26"/>
  </si>
  <si>
    <t>6器楽のみ</t>
    <rPh sb="1" eb="3">
      <t>キガク</t>
    </rPh>
    <phoneticPr fontId="26"/>
  </si>
  <si>
    <t>7器楽のみ</t>
    <rPh sb="1" eb="3">
      <t>キガク</t>
    </rPh>
    <phoneticPr fontId="26"/>
  </si>
  <si>
    <t>8器楽のみ</t>
    <rPh sb="1" eb="3">
      <t>キガク</t>
    </rPh>
    <phoneticPr fontId="26"/>
  </si>
  <si>
    <t>9器楽のみ</t>
    <rPh sb="1" eb="3">
      <t>キガク</t>
    </rPh>
    <phoneticPr fontId="26"/>
  </si>
  <si>
    <t>10器楽のみ</t>
    <rPh sb="2" eb="4">
      <t>キガク</t>
    </rPh>
    <phoneticPr fontId="26"/>
  </si>
  <si>
    <t>11器楽のみ</t>
    <rPh sb="2" eb="4">
      <t>キガク</t>
    </rPh>
    <phoneticPr fontId="26"/>
  </si>
  <si>
    <t>10</t>
    <phoneticPr fontId="26"/>
  </si>
  <si>
    <t>12器楽のみ</t>
    <rPh sb="2" eb="4">
      <t>キガク</t>
    </rPh>
    <phoneticPr fontId="26"/>
  </si>
  <si>
    <t>※メドレー、又は組曲を抜粋して利用する場合は１曲ごとに</t>
    <rPh sb="6" eb="7">
      <t>マタ</t>
    </rPh>
    <rPh sb="8" eb="10">
      <t>クミキョク</t>
    </rPh>
    <rPh sb="11" eb="13">
      <t>バッスイ</t>
    </rPh>
    <rPh sb="15" eb="17">
      <t>リヨウ</t>
    </rPh>
    <rPh sb="19" eb="21">
      <t>バアイ</t>
    </rPh>
    <rPh sb="23" eb="24">
      <t>キョク</t>
    </rPh>
    <phoneticPr fontId="26"/>
  </si>
  <si>
    <t>Ｎ・Ｍ･･･当協会管理外　　Ｐ・Ｄ･･･著作権消滅</t>
    <rPh sb="6" eb="9">
      <t>トウキョウカイ</t>
    </rPh>
    <rPh sb="9" eb="12">
      <t>カンリガイ</t>
    </rPh>
    <rPh sb="20" eb="23">
      <t>チョサクケン</t>
    </rPh>
    <rPh sb="23" eb="25">
      <t>ショウメツ</t>
    </rPh>
    <phoneticPr fontId="26"/>
  </si>
  <si>
    <t>小計</t>
    <rPh sb="0" eb="2">
      <t>ショウケイ</t>
    </rPh>
    <phoneticPr fontId="26"/>
  </si>
  <si>
    <t>ご記入下さい。</t>
  </si>
  <si>
    <t>請求日</t>
    <rPh sb="0" eb="3">
      <t>セイキュウビ</t>
    </rPh>
    <phoneticPr fontId="26"/>
  </si>
  <si>
    <t>消費税相当額</t>
    <rPh sb="0" eb="3">
      <t>ショウヒゼイ</t>
    </rPh>
    <rPh sb="3" eb="6">
      <t>ソウトウガク</t>
    </rPh>
    <phoneticPr fontId="26"/>
  </si>
  <si>
    <t>請求書番号</t>
    <rPh sb="0" eb="3">
      <t>セイキュウショ</t>
    </rPh>
    <rPh sb="3" eb="5">
      <t>バンゴウ</t>
    </rPh>
    <phoneticPr fontId="26"/>
  </si>
  <si>
    <t>種目
規定区分</t>
    <rPh sb="0" eb="2">
      <t>シュモク</t>
    </rPh>
    <rPh sb="3" eb="5">
      <t>キテイ</t>
    </rPh>
    <rPh sb="5" eb="7">
      <t>クブン</t>
    </rPh>
    <phoneticPr fontId="26"/>
  </si>
  <si>
    <t>Ａ</t>
    <phoneticPr fontId="26"/>
  </si>
  <si>
    <t>合計</t>
    <rPh sb="0" eb="2">
      <t>ゴウケイ</t>
    </rPh>
    <phoneticPr fontId="26"/>
  </si>
  <si>
    <t>データ作成の方法
・登録者名簿については、１行あたり６名の氏名を入力して改行してください。
縦列は人数終了までとします。
・旧字体、異体字、特殊文字（パソコンで入力できない文字）については★にし、
プリントアウトした用紙に手書きでおねがいします。
・漢字圏以外の外国人の表記は、カタカナでお願いいたします。
・１人の氏名の幅は全角７文字（姓３文字＋スペース１文字＋名３文字）を基本とします。
・人名と人名の間には全角２スペースをいれてください。　　
（登録者名簿入力例）　　　　　　　　　　
森緑　　　　　　→　森　　　　　緑　　　　　
音楽太郎　　　　→　音　楽　太　郎
沢木惣右衛門　　→　沢　木惣右衛門　　　　　
Alfred Reed　　 →　アルフレッド　リード  　  　　
三原花子で原の字が異体字の場合　→　三　★　花　子
・入力終了後、このままプリントアウトし、プログラムデータ印刷シートとともにFAXしてください。０９２−４７５−２０２７</t>
    <phoneticPr fontId="1"/>
  </si>
  <si>
    <t>ふりがな</t>
    <phoneticPr fontId="1"/>
  </si>
  <si>
    <t>ふりがな</t>
    <phoneticPr fontId="1"/>
  </si>
  <si>
    <t>ふりがな</t>
    <phoneticPr fontId="1"/>
  </si>
  <si>
    <t>⑦</t>
    <phoneticPr fontId="1"/>
  </si>
  <si>
    <t>⑧</t>
    <phoneticPr fontId="1"/>
  </si>
  <si>
    <t>No.</t>
    <phoneticPr fontId="1"/>
  </si>
  <si>
    <t>単　価</t>
    <rPh sb="0" eb="3">
      <t>タンカ</t>
    </rPh>
    <phoneticPr fontId="1"/>
  </si>
  <si>
    <t>申込数</t>
    <rPh sb="0" eb="3">
      <t>モウシコミスウ</t>
    </rPh>
    <phoneticPr fontId="1"/>
  </si>
  <si>
    <t>金　額</t>
    <rPh sb="0" eb="3">
      <t>キンガク</t>
    </rPh>
    <phoneticPr fontId="1"/>
  </si>
  <si>
    <t>合計金額</t>
    <rPh sb="0" eb="2">
      <t>ゴウケイ</t>
    </rPh>
    <rPh sb="2" eb="4">
      <t>キンガク</t>
    </rPh>
    <phoneticPr fontId="1"/>
  </si>
  <si>
    <t>部</t>
    <rPh sb="0" eb="1">
      <t>ブ</t>
    </rPh>
    <phoneticPr fontId="1"/>
  </si>
  <si>
    <t>出演順</t>
    <phoneticPr fontId="1"/>
  </si>
  <si>
    <t>責任者名</t>
    <phoneticPr fontId="1"/>
  </si>
  <si>
    <t>団体名ふりがな</t>
    <rPh sb="0" eb="3">
      <t>ダンタ</t>
    </rPh>
    <phoneticPr fontId="1"/>
  </si>
  <si>
    <t>(学校長・団長)</t>
    <phoneticPr fontId="1"/>
  </si>
  <si>
    <t>職印</t>
    <phoneticPr fontId="1"/>
  </si>
  <si>
    <t>部門</t>
    <phoneticPr fontId="1"/>
  </si>
  <si>
    <t>番</t>
    <phoneticPr fontId="1"/>
  </si>
  <si>
    <t>ふりがな</t>
    <phoneticPr fontId="1"/>
  </si>
  <si>
    <t>団体名</t>
    <phoneticPr fontId="1"/>
  </si>
  <si>
    <t>ふりがな</t>
    <phoneticPr fontId="1"/>
  </si>
  <si>
    <t>（顧　問）</t>
    <phoneticPr fontId="1"/>
  </si>
  <si>
    <t>〒</t>
    <phoneticPr fontId="1"/>
  </si>
  <si>
    <t>ＴＥＬ</t>
    <phoneticPr fontId="1"/>
  </si>
  <si>
    <t>ＦＡＸ</t>
    <phoneticPr fontId="1"/>
  </si>
  <si>
    <t>責任者携帯電話番号</t>
    <phoneticPr fontId="1"/>
  </si>
  <si>
    <t>団体所在地</t>
    <phoneticPr fontId="1"/>
  </si>
  <si>
    <t>承諾書</t>
    <phoneticPr fontId="1"/>
  </si>
  <si>
    <t>副責任者</t>
    <phoneticPr fontId="1"/>
  </si>
  <si>
    <t>（副顧問）</t>
    <phoneticPr fontId="1"/>
  </si>
  <si>
    <t>副責任者携帯電話番号</t>
    <phoneticPr fontId="1"/>
  </si>
  <si>
    <t>ふりがな</t>
    <phoneticPr fontId="1"/>
  </si>
  <si>
    <t>ふりがな</t>
    <phoneticPr fontId="1"/>
  </si>
  <si>
    <t>⑩</t>
    <phoneticPr fontId="1"/>
  </si>
  <si>
    <t>⑪</t>
    <phoneticPr fontId="1"/>
  </si>
  <si>
    <t>⑬</t>
    <phoneticPr fontId="1"/>
  </si>
  <si>
    <t>①（Ｂ）参加申込書〜（Ｄ）プログラム購入申込書をＡ４サイズでプリントアウトしてください。</t>
    <phoneticPr fontId="1"/>
  </si>
  <si>
    <t>　　（プログラム原稿、アナウンス原稿は小学校部門と小学校以外の部門で異なりますのでご注意ください）</t>
    <phoneticPr fontId="1"/>
  </si>
  <si>
    <t>※</t>
    <phoneticPr fontId="1"/>
  </si>
  <si>
    <t>該当する</t>
    <rPh sb="0" eb="2">
      <t>ガイトウスル</t>
    </rPh>
    <phoneticPr fontId="1"/>
  </si>
  <si>
    <t>該当しない</t>
    <rPh sb="0" eb="2">
      <t>ガイトウ</t>
    </rPh>
    <phoneticPr fontId="1"/>
  </si>
  <si>
    <t>ドロップダウンより選択してください。</t>
    <rPh sb="9" eb="11">
      <t>センタク</t>
    </rPh>
    <phoneticPr fontId="1"/>
  </si>
  <si>
    <t>携帯電話番号</t>
    <rPh sb="2" eb="4">
      <t>デンワ</t>
    </rPh>
    <rPh sb="4" eb="6">
      <t>バンゴウ</t>
    </rPh>
    <phoneticPr fontId="1"/>
  </si>
  <si>
    <t>Ⅰ（いち）</t>
    <phoneticPr fontId="1"/>
  </si>
  <si>
    <t>Ⅱ（に）</t>
    <phoneticPr fontId="1"/>
  </si>
  <si>
    <t>Ⅲ（さん）</t>
    <phoneticPr fontId="1"/>
  </si>
  <si>
    <t>Ⅳ（よん）</t>
    <phoneticPr fontId="1"/>
  </si>
  <si>
    <t>Ⅴ（ご）</t>
    <phoneticPr fontId="1"/>
  </si>
  <si>
    <t>アナウンス</t>
    <phoneticPr fontId="1"/>
  </si>
  <si>
    <t>組曲,楽章,メドレー,構成曲等</t>
    <rPh sb="0" eb="2">
      <t>クミキョク</t>
    </rPh>
    <rPh sb="3" eb="5">
      <t>ガクショウ</t>
    </rPh>
    <rPh sb="11" eb="13">
      <t>コウセイ</t>
    </rPh>
    <rPh sb="13" eb="14">
      <t>キョk</t>
    </rPh>
    <rPh sb="14" eb="15">
      <t>トウ</t>
    </rPh>
    <phoneticPr fontId="1"/>
  </si>
  <si>
    <t>TEL番号</t>
    <rPh sb="3" eb="5">
      <t>バンゴウ</t>
    </rPh>
    <phoneticPr fontId="1"/>
  </si>
  <si>
    <t>FAX番号</t>
    <rPh sb="3" eb="5">
      <t>バンゴウ</t>
    </rPh>
    <phoneticPr fontId="1"/>
  </si>
  <si>
    <t>メールアドレス</t>
    <phoneticPr fontId="1"/>
  </si>
  <si>
    <r>
      <rPr>
        <b/>
        <sz val="16"/>
        <color theme="1"/>
        <rFont val="ＭＳ Ｐゴシック"/>
        <family val="3"/>
        <charset val="128"/>
        <scheme val="minor"/>
      </rPr>
      <t>団体所在地</t>
    </r>
    <r>
      <rPr>
        <sz val="16"/>
        <color theme="1"/>
        <rFont val="ＭＳ Ｐゴシック"/>
        <family val="3"/>
        <charset val="128"/>
        <scheme val="minor"/>
      </rPr>
      <t>　　郵便番号</t>
    </r>
    <rPh sb="0" eb="2">
      <t>ダンタイ</t>
    </rPh>
    <rPh sb="2" eb="5">
      <t>ショザイチ</t>
    </rPh>
    <rPh sb="7" eb="11">
      <t>ユウビンバンゴウ</t>
    </rPh>
    <phoneticPr fontId="1"/>
  </si>
  <si>
    <t>ＦＡＸがない場合は、必ずメールアドレスをご入力ください。</t>
    <phoneticPr fontId="1"/>
  </si>
  <si>
    <t>は必要に応じて入力してください。</t>
    <rPh sb="1" eb="3">
      <t>ヒツヨウ</t>
    </rPh>
    <rPh sb="4" eb="5">
      <t>オウジテ</t>
    </rPh>
    <rPh sb="7" eb="9">
      <t>ニュウリョク</t>
    </rPh>
    <phoneticPr fontId="1"/>
  </si>
  <si>
    <t>＊本大会における当団体の演奏について、吹奏楽連盟指定の各社による録音・写真撮影・ＤＶＤ</t>
    <rPh sb="1" eb="4">
      <t>ホンタイカイ</t>
    </rPh>
    <rPh sb="8" eb="11">
      <t>ト</t>
    </rPh>
    <rPh sb="12" eb="14">
      <t>エンソ</t>
    </rPh>
    <rPh sb="19" eb="24">
      <t>ス</t>
    </rPh>
    <rPh sb="24" eb="26">
      <t>シテイ</t>
    </rPh>
    <rPh sb="27" eb="29">
      <t>カクシャ</t>
    </rPh>
    <phoneticPr fontId="1"/>
  </si>
  <si>
    <t>　 収録・販売されることを</t>
    <rPh sb="2" eb="4">
      <t>シュウロク</t>
    </rPh>
    <rPh sb="5" eb="7">
      <t>ハンバイ</t>
    </rPh>
    <phoneticPr fontId="1"/>
  </si>
  <si>
    <t>名</t>
    <rPh sb="0" eb="1">
      <t>メイ</t>
    </rPh>
    <phoneticPr fontId="1"/>
  </si>
  <si>
    <t>演奏時間（合計）</t>
    <rPh sb="0" eb="4">
      <t>エンソウジカン</t>
    </rPh>
    <rPh sb="5" eb="7">
      <t>ゴウケイ</t>
    </rPh>
    <phoneticPr fontId="1"/>
  </si>
  <si>
    <t>楽章ごとの演奏時間はおおよその時間で構いません。</t>
    <rPh sb="0" eb="2">
      <t>ガクショウ</t>
    </rPh>
    <rPh sb="5" eb="9">
      <t>エンソウジカン</t>
    </rPh>
    <rPh sb="15" eb="17">
      <t>ジカン</t>
    </rPh>
    <rPh sb="18" eb="19">
      <t>カマイマセン</t>
    </rPh>
    <phoneticPr fontId="1"/>
  </si>
  <si>
    <t>作曲者名、編曲者名はフルネームでご入力ください。</t>
    <rPh sb="0" eb="4">
      <t>サッキョクシャメイ</t>
    </rPh>
    <rPh sb="5" eb="8">
      <t>ヘンキョクシャ</t>
    </rPh>
    <rPh sb="8" eb="9">
      <t>メイ</t>
    </rPh>
    <phoneticPr fontId="1"/>
  </si>
  <si>
    <t>MAIL</t>
    <phoneticPr fontId="1"/>
  </si>
  <si>
    <t>特記事項</t>
    <rPh sb="0" eb="2">
      <t>トッキ</t>
    </rPh>
    <rPh sb="2" eb="4">
      <t>ジコウ</t>
    </rPh>
    <phoneticPr fontId="1"/>
  </si>
  <si>
    <t>歌劇「トゥーランドット」より</t>
    <rPh sb="0" eb="2">
      <t>カゲキ</t>
    </rPh>
    <phoneticPr fontId="1"/>
  </si>
  <si>
    <t>邦題</t>
    <rPh sb="0" eb="2">
      <t>ホウダイ</t>
    </rPh>
    <phoneticPr fontId="1"/>
  </si>
  <si>
    <t>欧題</t>
    <rPh sb="0" eb="1">
      <t>オウシュウ</t>
    </rPh>
    <rPh sb="1" eb="2">
      <t>ダイ</t>
    </rPh>
    <phoneticPr fontId="1"/>
  </si>
  <si>
    <t>序奏ー「北京の民よ」</t>
    <rPh sb="0" eb="2">
      <t>ジョソウ</t>
    </rPh>
    <rPh sb="4" eb="6">
      <t>ペキン</t>
    </rPh>
    <rPh sb="7" eb="8">
      <t>タミ</t>
    </rPh>
    <phoneticPr fontId="1"/>
  </si>
  <si>
    <t>誰も寝てはならぬ</t>
    <rPh sb="0" eb="1">
      <t>ダレモ</t>
    </rPh>
    <rPh sb="2" eb="3">
      <t>ネテハ</t>
    </rPh>
    <phoneticPr fontId="1"/>
  </si>
  <si>
    <t>1分15秒</t>
    <rPh sb="1" eb="2">
      <t>フン</t>
    </rPh>
    <rPh sb="4" eb="5">
      <t>ビョウ</t>
    </rPh>
    <phoneticPr fontId="1"/>
  </si>
  <si>
    <t>1分40秒</t>
    <rPh sb="1" eb="2">
      <t>フン</t>
    </rPh>
    <rPh sb="4" eb="5">
      <t>ビョウ</t>
    </rPh>
    <phoneticPr fontId="1"/>
  </si>
  <si>
    <t>1分30秒</t>
    <rPh sb="1" eb="2">
      <t>フン</t>
    </rPh>
    <rPh sb="4" eb="5">
      <t>ビョウ</t>
    </rPh>
    <phoneticPr fontId="1"/>
  </si>
  <si>
    <t>後藤　洋</t>
    <rPh sb="0" eb="2">
      <t>ゴトウ</t>
    </rPh>
    <rPh sb="3" eb="4">
      <t>ヨウ</t>
    </rPh>
    <phoneticPr fontId="1"/>
  </si>
  <si>
    <t>作曲者</t>
    <rPh sb="0" eb="3">
      <t>サッキョクシャ</t>
    </rPh>
    <phoneticPr fontId="1"/>
  </si>
  <si>
    <t>演奏時間</t>
    <rPh sb="0" eb="4">
      <t>エンソウジカン</t>
    </rPh>
    <phoneticPr fontId="1"/>
  </si>
  <si>
    <t>科目</t>
    <rPh sb="0" eb="2">
      <t>カモク</t>
    </rPh>
    <phoneticPr fontId="1"/>
  </si>
  <si>
    <t>プログラム代　　　　　　　　　　※各団体に1部配布します</t>
    <rPh sb="5" eb="6">
      <t>ダイ</t>
    </rPh>
    <rPh sb="17" eb="20">
      <t>カクダンタイ</t>
    </rPh>
    <rPh sb="22" eb="23">
      <t>ブ</t>
    </rPh>
    <rPh sb="23" eb="25">
      <t>ハイフ</t>
    </rPh>
    <phoneticPr fontId="1"/>
  </si>
  <si>
    <t>英語</t>
    <rPh sb="0" eb="2">
      <t>エイゴ</t>
    </rPh>
    <phoneticPr fontId="1"/>
  </si>
  <si>
    <t>責任者</t>
    <rPh sb="0" eb="3">
      <t>セキニンシャ</t>
    </rPh>
    <phoneticPr fontId="1"/>
  </si>
  <si>
    <t>責任者tel</t>
    <rPh sb="0" eb="3">
      <t>セキニンシャ</t>
    </rPh>
    <phoneticPr fontId="1"/>
  </si>
  <si>
    <t>副責任者</t>
    <rPh sb="0" eb="1">
      <t>フク</t>
    </rPh>
    <rPh sb="1" eb="4">
      <t>セキニンシャ</t>
    </rPh>
    <phoneticPr fontId="1"/>
  </si>
  <si>
    <t>副責任者tel</t>
    <rPh sb="0" eb="4">
      <t>フクセキニンシャ</t>
    </rPh>
    <phoneticPr fontId="1"/>
  </si>
  <si>
    <t>団体所在地〒</t>
    <rPh sb="0" eb="2">
      <t>ダンタイ</t>
    </rPh>
    <rPh sb="2" eb="4">
      <t>ショザイチ</t>
    </rPh>
    <rPh sb="4" eb="5">
      <t>チカ</t>
    </rPh>
    <phoneticPr fontId="1"/>
  </si>
  <si>
    <t>団体TEL</t>
    <rPh sb="0" eb="2">
      <t>ダンタイ</t>
    </rPh>
    <phoneticPr fontId="1"/>
  </si>
  <si>
    <t>団体FAX</t>
    <rPh sb="0" eb="2">
      <t>ダンタイ</t>
    </rPh>
    <phoneticPr fontId="1"/>
  </si>
  <si>
    <t>団体MAIL</t>
    <rPh sb="0" eb="2">
      <t>ダンタイ</t>
    </rPh>
    <phoneticPr fontId="1"/>
  </si>
  <si>
    <t>撮影承諾</t>
    <rPh sb="0" eb="2">
      <t>サツエイ</t>
    </rPh>
    <rPh sb="2" eb="4">
      <t>ショウダク</t>
    </rPh>
    <phoneticPr fontId="1"/>
  </si>
  <si>
    <t>プログラム承諾</t>
    <rPh sb="5" eb="7">
      <t>ショウダク</t>
    </rPh>
    <phoneticPr fontId="1"/>
  </si>
  <si>
    <t>部門</t>
    <rPh sb="0" eb="2">
      <t>ブモｎ</t>
    </rPh>
    <phoneticPr fontId="1"/>
  </si>
  <si>
    <t>予約ﾌﾟﾛｸﾞﾗﾑ部数</t>
    <rPh sb="0" eb="2">
      <t>ヨヤク</t>
    </rPh>
    <rPh sb="9" eb="11">
      <t>ブスウ</t>
    </rPh>
    <phoneticPr fontId="1"/>
  </si>
  <si>
    <t>＊太線の枠内のみ記入してください。</t>
    <rPh sb="1" eb="3">
      <t>フトセン</t>
    </rPh>
    <rPh sb="4" eb="6">
      <t>ワクナイ</t>
    </rPh>
    <rPh sb="8" eb="10">
      <t>キニュウ</t>
    </rPh>
    <phoneticPr fontId="26"/>
  </si>
  <si>
    <t>№</t>
    <phoneticPr fontId="26"/>
  </si>
  <si>
    <t>※太線の枠内のみ記入してください。</t>
    <rPh sb="1" eb="3">
      <t>フトセン</t>
    </rPh>
    <rPh sb="4" eb="6">
      <t>ワクナイ</t>
    </rPh>
    <rPh sb="8" eb="10">
      <t>キニュウ</t>
    </rPh>
    <phoneticPr fontId="26"/>
  </si>
  <si>
    <t>催物名称</t>
    <phoneticPr fontId="26"/>
  </si>
  <si>
    <t xml:space="preserve"> </t>
    <phoneticPr fontId="26"/>
  </si>
  <si>
    <t>１回</t>
    <rPh sb="1" eb="2">
      <t>カイ</t>
    </rPh>
    <phoneticPr fontId="26"/>
  </si>
  <si>
    <t>（</t>
    <phoneticPr fontId="1"/>
  </si>
  <si>
    <t>）</t>
    <phoneticPr fontId="1"/>
  </si>
  <si>
    <t>１回</t>
  </si>
  <si>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26"/>
  </si>
  <si>
    <t>　　　　ＪＡＳＲＡＣ</t>
    <phoneticPr fontId="26"/>
  </si>
  <si>
    <t>Ａ</t>
    <phoneticPr fontId="26"/>
  </si>
  <si>
    <t>みなし曲数</t>
    <rPh sb="3" eb="5">
      <t>キョクスウ</t>
    </rPh>
    <phoneticPr fontId="26"/>
  </si>
  <si>
    <t>小　　　計</t>
    <rPh sb="0" eb="5">
      <t>ショウケイ</t>
    </rPh>
    <phoneticPr fontId="26"/>
  </si>
  <si>
    <t>合　　　計</t>
    <rPh sb="0" eb="5">
      <t>ゴウケイ</t>
    </rPh>
    <phoneticPr fontId="26"/>
  </si>
  <si>
    <t>演　奏　利　用　明　細　書</t>
    <rPh sb="0" eb="3">
      <t>エンソウ</t>
    </rPh>
    <rPh sb="4" eb="7">
      <t>リヨウ</t>
    </rPh>
    <rPh sb="8" eb="13">
      <t>メイサイショ</t>
    </rPh>
    <phoneticPr fontId="26"/>
  </si>
  <si>
    <t>私の勝利が</t>
    <rPh sb="0" eb="1">
      <t>ワタシ</t>
    </rPh>
    <rPh sb="2" eb="4">
      <t>ショウリガ</t>
    </rPh>
    <phoneticPr fontId="1"/>
  </si>
  <si>
    <t>磁石よ回れ</t>
    <rPh sb="0" eb="2">
      <t>ジシャクヨ</t>
    </rPh>
    <rPh sb="3" eb="4">
      <t>マワレ</t>
    </rPh>
    <phoneticPr fontId="1"/>
  </si>
  <si>
    <t>おお神聖なる父君陛下よーフィナーレ</t>
    <rPh sb="2" eb="4">
      <t>シンセイナル</t>
    </rPh>
    <rPh sb="6" eb="8">
      <t>チチギミ</t>
    </rPh>
    <rPh sb="8" eb="10">
      <t>ヘイカ</t>
    </rPh>
    <phoneticPr fontId="1"/>
  </si>
  <si>
    <t>45秒</t>
    <rPh sb="2" eb="3">
      <t>ビョウ</t>
    </rPh>
    <phoneticPr fontId="1"/>
  </si>
  <si>
    <t>1分</t>
    <rPh sb="1" eb="2">
      <t>フン</t>
    </rPh>
    <phoneticPr fontId="1"/>
  </si>
  <si>
    <t>Giacomo Puccini</t>
    <phoneticPr fontId="1"/>
  </si>
  <si>
    <t>責任者名（顧問名）</t>
    <phoneticPr fontId="1"/>
  </si>
  <si>
    <t>副責任者名（副顧問名）</t>
    <rPh sb="0" eb="1">
      <t>フク</t>
    </rPh>
    <rPh sb="6" eb="7">
      <t>フク</t>
    </rPh>
    <phoneticPr fontId="1"/>
  </si>
  <si>
    <t>○分○秒　と入力してください。</t>
    <rPh sb="1" eb="2">
      <t>フン</t>
    </rPh>
    <rPh sb="3" eb="4">
      <t>ビョウ</t>
    </rPh>
    <rPh sb="6" eb="8">
      <t>ニュウリョク</t>
    </rPh>
    <phoneticPr fontId="1"/>
  </si>
  <si>
    <t>入力シートへの入力が全て完了したら・・・</t>
    <rPh sb="0" eb="2">
      <t>ニュウリョク</t>
    </rPh>
    <rPh sb="10" eb="11">
      <t>スベテ</t>
    </rPh>
    <phoneticPr fontId="1"/>
  </si>
  <si>
    <t>⑥提出期限までに書類を提出してください。なお、事務局へ持参する場合は、事前に必ず連絡をしてください。</t>
    <rPh sb="1" eb="5">
      <t>テイシュツキゲン</t>
    </rPh>
    <rPh sb="8" eb="10">
      <t>ショルイ</t>
    </rPh>
    <rPh sb="11" eb="13">
      <t>テイシュツ</t>
    </rPh>
    <rPh sb="23" eb="26">
      <t>ジムキョク</t>
    </rPh>
    <rPh sb="27" eb="29">
      <t>ジサン</t>
    </rPh>
    <rPh sb="31" eb="33">
      <t>バアイ</t>
    </rPh>
    <rPh sb="35" eb="37">
      <t>ジゼン</t>
    </rPh>
    <rPh sb="38" eb="39">
      <t>カナラズ</t>
    </rPh>
    <rPh sb="40" eb="42">
      <t>レンラク</t>
    </rPh>
    <phoneticPr fontId="1"/>
  </si>
  <si>
    <t>姓と名の間は１文字スペースをいれてください。　</t>
    <phoneticPr fontId="1"/>
  </si>
  <si>
    <t>〇〇県立◇◇高等学校</t>
    <rPh sb="2" eb="4">
      <t>ケンリツ</t>
    </rPh>
    <rPh sb="6" eb="8">
      <t>コウトウ</t>
    </rPh>
    <rPh sb="8" eb="10">
      <t>ガッコウ</t>
    </rPh>
    <phoneticPr fontId="1"/>
  </si>
  <si>
    <t>2018年8月26日　高等学校の部</t>
    <rPh sb="0" eb="17">
      <t>ネンガツニチコウトウガッコウブ</t>
    </rPh>
    <phoneticPr fontId="1"/>
  </si>
  <si>
    <t>2018年9月1日　大学の部</t>
    <rPh sb="0" eb="14">
      <t>ネンガツニチダイガクブ</t>
    </rPh>
    <phoneticPr fontId="1"/>
  </si>
  <si>
    <t>2018年9月1日　職場・一般の部</t>
    <rPh sb="0" eb="17">
      <t>ネンガツニチショクバイッパンブ</t>
    </rPh>
    <phoneticPr fontId="1"/>
  </si>
  <si>
    <t>熊本県立劇場</t>
    <rPh sb="0" eb="2">
      <t>クマモトケンリツ</t>
    </rPh>
    <phoneticPr fontId="1"/>
  </si>
  <si>
    <t>佐賀市文化会館</t>
    <rPh sb="0" eb="2">
      <t>サガシ</t>
    </rPh>
    <phoneticPr fontId="1"/>
  </si>
  <si>
    <t>団体名</t>
    <rPh sb="0" eb="2">
      <t>ダンタイメイ</t>
    </rPh>
    <phoneticPr fontId="1"/>
  </si>
  <si>
    <t>作曲者名</t>
    <rPh sb="0" eb="2">
      <t>サッキョクシャ</t>
    </rPh>
    <phoneticPr fontId="1"/>
  </si>
  <si>
    <t>曲目</t>
    <rPh sb="0" eb="2">
      <t>キョクモク</t>
    </rPh>
    <phoneticPr fontId="1"/>
  </si>
  <si>
    <t>※楽章などはアナウンスしません。</t>
    <rPh sb="0" eb="1">
      <t>ガクショウ</t>
    </rPh>
    <phoneticPr fontId="1"/>
  </si>
  <si>
    <t>作曲</t>
    <rPh sb="0" eb="2">
      <t>サッキョク</t>
    </rPh>
    <phoneticPr fontId="1"/>
  </si>
  <si>
    <t>の部</t>
    <rPh sb="0" eb="1">
      <t>ブ</t>
    </rPh>
    <phoneticPr fontId="1"/>
  </si>
  <si>
    <t>※　　　　　　　　　　番</t>
    <rPh sb="0" eb="1">
      <t>バン</t>
    </rPh>
    <phoneticPr fontId="1"/>
  </si>
  <si>
    <t>Ｉ</t>
    <phoneticPr fontId="1"/>
  </si>
  <si>
    <t>2021年8月20日　小学生の部</t>
    <rPh sb="0" eb="16">
      <t>ネンガツニチショウガッコウブ</t>
    </rPh>
    <phoneticPr fontId="1"/>
  </si>
  <si>
    <t>2021年月25日　中学校の部</t>
    <rPh sb="0" eb="15">
      <t>ネンガツニチチュウガッコウブ</t>
    </rPh>
    <phoneticPr fontId="1"/>
  </si>
  <si>
    <t>　　←</t>
    <phoneticPr fontId="1"/>
  </si>
  <si>
    <t>感染防止責任者名</t>
    <rPh sb="0" eb="4">
      <t xml:space="preserve">カンセンボウシ </t>
    </rPh>
    <rPh sb="4" eb="7">
      <t xml:space="preserve">セキニンシャ </t>
    </rPh>
    <rPh sb="7" eb="8">
      <t xml:space="preserve">メイ </t>
    </rPh>
    <phoneticPr fontId="1"/>
  </si>
  <si>
    <t>文化庁参事官（芸術文化担当）付学校芸術教育室（６/２付）より、大会参加団体につきまして、感染防止の責任者を配置することが大会運営の条件となりました。よろしくお願いいたします。責任者と同じでも構いません。</t>
    <rPh sb="60" eb="62">
      <t xml:space="preserve">タイカイ </t>
    </rPh>
    <rPh sb="87" eb="90">
      <t xml:space="preserve">セキニンシャ </t>
    </rPh>
    <rPh sb="91" eb="92">
      <t xml:space="preserve">オナジデ </t>
    </rPh>
    <rPh sb="95" eb="96">
      <t xml:space="preserve">カマイマセン </t>
    </rPh>
    <phoneticPr fontId="1"/>
  </si>
  <si>
    <t>職場一般</t>
    <rPh sb="0" eb="2">
      <t>ショクバ</t>
    </rPh>
    <rPh sb="2" eb="4">
      <t xml:space="preserve">イッパン </t>
    </rPh>
    <phoneticPr fontId="1"/>
  </si>
  <si>
    <t>③（D）参加申込書、（E）演奏曲一覧、（F）演奏利用明細書、（G）参加費等払込証明書、（H）アナウンス原稿をＡ４サイズでプリントアウトしてください。</t>
    <rPh sb="13" eb="16">
      <t>エンソウキョク</t>
    </rPh>
    <rPh sb="16" eb="18">
      <t>イチラン</t>
    </rPh>
    <rPh sb="33" eb="36">
      <t xml:space="preserve">サンカヒ </t>
    </rPh>
    <rPh sb="36" eb="37">
      <t xml:space="preserve">トウ </t>
    </rPh>
    <rPh sb="37" eb="39">
      <t xml:space="preserve">ハライコミ </t>
    </rPh>
    <rPh sb="39" eb="42">
      <t xml:space="preserve">ショウメイショ </t>
    </rPh>
    <rPh sb="51" eb="53">
      <t>ゲンコウ</t>
    </rPh>
    <phoneticPr fontId="1"/>
  </si>
  <si>
    <t>④（D）参加申込書に団体所属長の印を捺印してください。</t>
    <rPh sb="4" eb="9">
      <t>サンカモウシコミショ</t>
    </rPh>
    <phoneticPr fontId="1"/>
  </si>
  <si>
    <t>①（F）演奏利用明細書を作成してください。（作成例シートを参考にしてください）</t>
    <rPh sb="4" eb="8">
      <t>エンソウリヨウ</t>
    </rPh>
    <rPh sb="8" eb="11">
      <t>メイサイショ</t>
    </rPh>
    <rPh sb="12" eb="14">
      <t>サクセイ</t>
    </rPh>
    <rPh sb="22" eb="25">
      <t>サクセイレイ</t>
    </rPh>
    <rPh sb="29" eb="31">
      <t>サンコウ</t>
    </rPh>
    <phoneticPr fontId="1"/>
  </si>
  <si>
    <t>（F）</t>
    <phoneticPr fontId="1"/>
  </si>
  <si>
    <t>（H）</t>
    <phoneticPr fontId="1"/>
  </si>
  <si>
    <t>⑤参加料・著作物使用料・プログラム代を振り込み、受領証を（G）プログラム購入申込書の右側に貼り付けてください。</t>
    <rPh sb="1" eb="3">
      <t>サンカリョウ</t>
    </rPh>
    <rPh sb="3" eb="4">
      <t>リョウ</t>
    </rPh>
    <rPh sb="5" eb="8">
      <t>チョサクブツ</t>
    </rPh>
    <rPh sb="8" eb="11">
      <t>シヨウリョウ</t>
    </rPh>
    <rPh sb="17" eb="18">
      <t>ダイ</t>
    </rPh>
    <rPh sb="19" eb="20">
      <t>フリコミ</t>
    </rPh>
    <rPh sb="21" eb="22">
      <t>コミ</t>
    </rPh>
    <rPh sb="24" eb="27">
      <t>ジュリョウショウ</t>
    </rPh>
    <rPh sb="36" eb="38">
      <t>コウニュウ</t>
    </rPh>
    <rPh sb="38" eb="41">
      <t>モウシコミショ</t>
    </rPh>
    <rPh sb="42" eb="44">
      <t>ミギガワ</t>
    </rPh>
    <rPh sb="45" eb="46">
      <t>ハリツケテ</t>
    </rPh>
    <phoneticPr fontId="1"/>
  </si>
  <si>
    <r>
      <t>☆確定した進行表を確認後、（I）団体行動計画書シートを入力、Ａ４サイズでプリントアウトし、提出期限までに事務局へ</t>
    </r>
    <r>
      <rPr>
        <sz val="18"/>
        <color rgb="FFFF0000"/>
        <rFont val="MS UI Gothic"/>
        <family val="3"/>
        <charset val="128"/>
      </rPr>
      <t>ＦＡＸ</t>
    </r>
    <r>
      <rPr>
        <sz val="18"/>
        <color theme="1"/>
        <rFont val="MS UI Gothic"/>
        <family val="3"/>
        <charset val="128"/>
      </rPr>
      <t>してください。</t>
    </r>
    <rPh sb="1" eb="3">
      <t>カクテイシタ</t>
    </rPh>
    <rPh sb="5" eb="8">
      <t>シンコウヒョウ</t>
    </rPh>
    <rPh sb="9" eb="11">
      <t>カクニンｇ</t>
    </rPh>
    <rPh sb="11" eb="12">
      <t>ゴ</t>
    </rPh>
    <rPh sb="13" eb="14">
      <t>ｇ</t>
    </rPh>
    <rPh sb="16" eb="20">
      <t>ダンタイコウドウ</t>
    </rPh>
    <rPh sb="20" eb="23">
      <t>ケイカクショ</t>
    </rPh>
    <rPh sb="27" eb="29">
      <t>ニュウリョクゴ</t>
    </rPh>
    <rPh sb="45" eb="47">
      <t>テイシュツ</t>
    </rPh>
    <rPh sb="47" eb="49">
      <t>キゲン</t>
    </rPh>
    <rPh sb="52" eb="55">
      <t>ジムキョク</t>
    </rPh>
    <phoneticPr fontId="1"/>
  </si>
  <si>
    <t>中学生，高等学校については「吹奏楽部，金管バンド，合奏クラブ等（クラブ名）」は入力せず，学校正式名称で入力してください（△△県立，○○市立など）。小学生，大学・職場・一般については加盟登録名を，正確に入力してください。</t>
    <rPh sb="2" eb="3">
      <t xml:space="preserve">セイ </t>
    </rPh>
    <rPh sb="39" eb="41">
      <t>ニュウリョク</t>
    </rPh>
    <rPh sb="44" eb="46">
      <t xml:space="preserve">ガッコウ </t>
    </rPh>
    <rPh sb="51" eb="53">
      <t>ニュウリョク</t>
    </rPh>
    <rPh sb="73" eb="75">
      <t xml:space="preserve">ショウガッコウ </t>
    </rPh>
    <rPh sb="75" eb="76">
      <t xml:space="preserve">セイ </t>
    </rPh>
    <rPh sb="90" eb="92">
      <t xml:space="preserve">カメイ </t>
    </rPh>
    <rPh sb="92" eb="94">
      <t xml:space="preserve">トウロク </t>
    </rPh>
    <rPh sb="94" eb="95">
      <t xml:space="preserve">メイ </t>
    </rPh>
    <phoneticPr fontId="1"/>
  </si>
  <si>
    <t>中学生・高等学校部門は学校長，小学生部門は加盟団体責任者，大学部門は学校長、学長・学部長，職場部門は社長もしくはそれにかわる代表者を，一般部門については団長とします。</t>
    <rPh sb="2" eb="3">
      <t xml:space="preserve">セイ </t>
    </rPh>
    <rPh sb="15" eb="18">
      <t xml:space="preserve">ショウガクセイ </t>
    </rPh>
    <rPh sb="18" eb="20">
      <t xml:space="preserve">ブモンンハ </t>
    </rPh>
    <rPh sb="21" eb="25">
      <t xml:space="preserve">カメイダンタイセキニンシャ </t>
    </rPh>
    <rPh sb="25" eb="28">
      <t xml:space="preserve">セキニンシャ </t>
    </rPh>
    <rPh sb="34" eb="37">
      <t xml:space="preserve">ガッコウチョウ </t>
    </rPh>
    <phoneticPr fontId="1"/>
  </si>
  <si>
    <t>小学生BF</t>
    <rPh sb="0" eb="2">
      <t>ショウガッコウ</t>
    </rPh>
    <rPh sb="2" eb="3">
      <t xml:space="preserve">セイ </t>
    </rPh>
    <phoneticPr fontId="1"/>
  </si>
  <si>
    <t>下記のとおり、参加申し込みをいたします。</t>
    <rPh sb="0" eb="2">
      <t>２</t>
    </rPh>
    <phoneticPr fontId="1"/>
  </si>
  <si>
    <t>J</t>
    <phoneticPr fontId="1"/>
  </si>
  <si>
    <t>　　（アナウンス原稿は小学生BFと小学生BF以外の部門で異なりますのでご注意ください）</t>
    <rPh sb="13" eb="14">
      <t xml:space="preserve">セイ </t>
    </rPh>
    <rPh sb="19" eb="20">
      <t xml:space="preserve">セイ </t>
    </rPh>
    <phoneticPr fontId="1"/>
  </si>
  <si>
    <t>部門</t>
    <rPh sb="0" eb="2">
      <t>ブモン</t>
    </rPh>
    <phoneticPr fontId="1"/>
  </si>
  <si>
    <t>中学生A</t>
    <rPh sb="0" eb="2">
      <t>チュウガッコウ</t>
    </rPh>
    <rPh sb="2" eb="3">
      <t xml:space="preserve">セイ </t>
    </rPh>
    <phoneticPr fontId="1"/>
  </si>
  <si>
    <t>高等学校A</t>
    <rPh sb="0" eb="4">
      <t>コウトウガッコウ</t>
    </rPh>
    <phoneticPr fontId="1"/>
  </si>
  <si>
    <t>中学生B</t>
    <rPh sb="0" eb="3">
      <t>チュウガクセイ</t>
    </rPh>
    <phoneticPr fontId="1"/>
  </si>
  <si>
    <t>高等学校B</t>
    <rPh sb="0" eb="4">
      <t>コウトウガッコウ</t>
    </rPh>
    <phoneticPr fontId="1"/>
  </si>
  <si>
    <r>
      <t>②このデータを貴団体名で保存し、（Ｂ）プログラム原稿のデータ（Word）と共に、</t>
    </r>
    <r>
      <rPr>
        <sz val="18"/>
        <color rgb="FFFF0000"/>
        <rFont val="MS UI Gothic"/>
        <family val="3"/>
        <charset val="128"/>
      </rPr>
      <t>Excel様式のまま</t>
    </r>
    <r>
      <rPr>
        <sz val="18"/>
        <color theme="1"/>
        <rFont val="MS UI Gothic"/>
        <family val="3"/>
        <charset val="128"/>
      </rPr>
      <t>提出期限までに事務局＜miyasuiren2@go6.enjoy.ne.jp＞ へ</t>
    </r>
    <rPh sb="7" eb="11">
      <t>キダンタイメイ</t>
    </rPh>
    <rPh sb="12" eb="14">
      <t>ホゾンシ</t>
    </rPh>
    <rPh sb="24" eb="26">
      <t>ゲンコウ</t>
    </rPh>
    <rPh sb="37" eb="38">
      <t>トモニ</t>
    </rPh>
    <phoneticPr fontId="1"/>
  </si>
  <si>
    <t>Ⅰ　祝い唄と踊り唄による幻想曲</t>
    <rPh sb="2" eb="3">
      <t>イワ</t>
    </rPh>
    <rPh sb="4" eb="5">
      <t>ウタ</t>
    </rPh>
    <rPh sb="6" eb="7">
      <t>オド</t>
    </rPh>
    <rPh sb="8" eb="9">
      <t>ウタ</t>
    </rPh>
    <rPh sb="12" eb="15">
      <t>ゲンソウキョク</t>
    </rPh>
    <phoneticPr fontId="1"/>
  </si>
  <si>
    <t>Ⅱ　ステップ、スキップ、ノンストップ</t>
    <phoneticPr fontId="1"/>
  </si>
  <si>
    <t>Ⅲ　マーチ「メモリーズ・リフレイン」</t>
    <phoneticPr fontId="1"/>
  </si>
  <si>
    <t>Ⅳ　Rhapsody～Eclipse</t>
    <phoneticPr fontId="1"/>
  </si>
  <si>
    <t>宮崎県吹奏楽連盟</t>
    <rPh sb="0" eb="3">
      <t>ミヤザキケン</t>
    </rPh>
    <phoneticPr fontId="1"/>
  </si>
  <si>
    <t>　理事長　櫻井　和也　殿</t>
    <rPh sb="5" eb="7">
      <t>サクライ</t>
    </rPh>
    <rPh sb="8" eb="10">
      <t>カズヤ</t>
    </rPh>
    <phoneticPr fontId="1"/>
  </si>
  <si>
    <t>第43回宮崎県小学生BFステージ部門</t>
    <rPh sb="4" eb="7">
      <t>ミヤザキケン</t>
    </rPh>
    <rPh sb="7" eb="10">
      <t>ショウガクセイ</t>
    </rPh>
    <phoneticPr fontId="1"/>
  </si>
  <si>
    <t>2025年7月19日　小学生BF、中学生A１日目</t>
    <rPh sb="4" eb="5">
      <t>ネン</t>
    </rPh>
    <rPh sb="6" eb="7">
      <t>ガツ</t>
    </rPh>
    <rPh sb="9" eb="10">
      <t>ニチ</t>
    </rPh>
    <rPh sb="11" eb="14">
      <t>ショウガクセイ</t>
    </rPh>
    <rPh sb="17" eb="20">
      <t>チュウガクセイ</t>
    </rPh>
    <rPh sb="22" eb="24">
      <t>ニチメ</t>
    </rPh>
    <phoneticPr fontId="1"/>
  </si>
  <si>
    <t>2025年7月21日　中学生A、中学生B</t>
    <rPh sb="4" eb="5">
      <t>ネン</t>
    </rPh>
    <rPh sb="6" eb="7">
      <t>ガツ</t>
    </rPh>
    <rPh sb="9" eb="10">
      <t>ニチ</t>
    </rPh>
    <rPh sb="11" eb="14">
      <t>チュウガクセイ</t>
    </rPh>
    <rPh sb="16" eb="19">
      <t>チュウガクセイ</t>
    </rPh>
    <phoneticPr fontId="1"/>
  </si>
  <si>
    <t>2025年7月20日　中学生A</t>
    <rPh sb="4" eb="5">
      <t>ネン</t>
    </rPh>
    <rPh sb="6" eb="7">
      <t>ガツ</t>
    </rPh>
    <rPh sb="9" eb="10">
      <t>カ</t>
    </rPh>
    <rPh sb="11" eb="14">
      <t>チュウガクセイ</t>
    </rPh>
    <phoneticPr fontId="1"/>
  </si>
  <si>
    <t>2025年7月26日　大学、中代選、高等学校A</t>
    <rPh sb="4" eb="5">
      <t>ネン</t>
    </rPh>
    <rPh sb="6" eb="7">
      <t>ガツ</t>
    </rPh>
    <rPh sb="9" eb="10">
      <t>ニチ</t>
    </rPh>
    <rPh sb="11" eb="13">
      <t>ダイガク</t>
    </rPh>
    <rPh sb="14" eb="16">
      <t>ナカダイ</t>
    </rPh>
    <rPh sb="16" eb="17">
      <t>セン</t>
    </rPh>
    <rPh sb="18" eb="20">
      <t>コウトウ</t>
    </rPh>
    <rPh sb="20" eb="22">
      <t>ガッコウ</t>
    </rPh>
    <phoneticPr fontId="1"/>
  </si>
  <si>
    <t>2025年7月27日　高等学校A、高等学校B、職場・一般の部</t>
    <rPh sb="4" eb="5">
      <t>ネン</t>
    </rPh>
    <rPh sb="6" eb="7">
      <t>ガツ</t>
    </rPh>
    <rPh sb="9" eb="10">
      <t>ニチ</t>
    </rPh>
    <rPh sb="11" eb="13">
      <t>コウトウ</t>
    </rPh>
    <rPh sb="13" eb="15">
      <t>ガッコウ</t>
    </rPh>
    <rPh sb="17" eb="19">
      <t>コウトウ</t>
    </rPh>
    <rPh sb="19" eb="21">
      <t>ガッコウ</t>
    </rPh>
    <rPh sb="23" eb="25">
      <t>ショクバ</t>
    </rPh>
    <rPh sb="26" eb="28">
      <t>イッパン</t>
    </rPh>
    <rPh sb="29" eb="30">
      <t>ブ</t>
    </rPh>
    <phoneticPr fontId="1"/>
  </si>
  <si>
    <t>宮崎市民文化ホール</t>
    <rPh sb="0" eb="6">
      <t>ミヤザキシミンブンカ</t>
    </rPh>
    <phoneticPr fontId="1"/>
  </si>
  <si>
    <t>第70回宮崎県吹奏楽コンクール</t>
    <rPh sb="0" eb="1">
      <t xml:space="preserve">ダイ６９カイ </t>
    </rPh>
    <rPh sb="4" eb="6">
      <t>ミヤザキ</t>
    </rPh>
    <rPh sb="6" eb="7">
      <t>ケン</t>
    </rPh>
    <rPh sb="7" eb="10">
      <t>スイソウガク</t>
    </rPh>
    <phoneticPr fontId="1"/>
  </si>
  <si>
    <t>宮崎県吹奏楽連盟　ＴＥＬ　０９８５−４７−０３４０</t>
    <rPh sb="0" eb="3">
      <t>ミヤザキケン</t>
    </rPh>
    <phoneticPr fontId="1"/>
  </si>
  <si>
    <r>
      <t>表示・印字出来ない外字等は，</t>
    </r>
    <r>
      <rPr>
        <sz val="18"/>
        <color rgb="FFFF0000"/>
        <rFont val="ＭＳ Ｐゴシック"/>
        <family val="3"/>
        <charset val="128"/>
        <scheme val="minor"/>
      </rPr>
      <t>プリントアウトしたものに</t>
    </r>
    <r>
      <rPr>
        <b/>
        <u/>
        <sz val="18"/>
        <color rgb="FFFF0000"/>
        <rFont val="ＭＳ Ｐゴシック"/>
        <family val="3"/>
        <charset val="128"/>
        <scheme val="minor"/>
      </rPr>
      <t>朱書き</t>
    </r>
    <r>
      <rPr>
        <b/>
        <sz val="18"/>
        <color theme="1"/>
        <rFont val="ＭＳ Ｐゴシック"/>
        <family val="3"/>
        <charset val="128"/>
        <scheme val="minor"/>
      </rPr>
      <t>で</t>
    </r>
    <r>
      <rPr>
        <sz val="18"/>
        <color theme="1"/>
        <rFont val="ＭＳ Ｐゴシック"/>
        <family val="3"/>
        <charset val="128"/>
        <scheme val="minor"/>
      </rPr>
      <t>お願いいたします。</t>
    </r>
    <rPh sb="0" eb="2">
      <t>ヒョウジ</t>
    </rPh>
    <rPh sb="3" eb="5">
      <t>インジ</t>
    </rPh>
    <rPh sb="5" eb="7">
      <t>デキ</t>
    </rPh>
    <rPh sb="9" eb="11">
      <t>ガイジ</t>
    </rPh>
    <rPh sb="11" eb="12">
      <t>トウ</t>
    </rPh>
    <rPh sb="26" eb="28">
      <t>シュガ</t>
    </rPh>
    <rPh sb="31" eb="32">
      <t>ネガ</t>
    </rPh>
    <phoneticPr fontId="1"/>
  </si>
  <si>
    <r>
      <t>英数字は，</t>
    </r>
    <r>
      <rPr>
        <b/>
        <u/>
        <sz val="18"/>
        <color rgb="FFFF0000"/>
        <rFont val="ＭＳ Ｐゴシック"/>
        <family val="3"/>
        <charset val="128"/>
        <scheme val="minor"/>
      </rPr>
      <t>全て半角</t>
    </r>
    <r>
      <rPr>
        <b/>
        <sz val="18"/>
        <color theme="1"/>
        <rFont val="ＭＳ Ｐゴシック"/>
        <family val="3"/>
        <charset val="128"/>
        <scheme val="minor"/>
      </rPr>
      <t>で入力してください。</t>
    </r>
    <rPh sb="0" eb="3">
      <t>エイスウジ</t>
    </rPh>
    <rPh sb="5" eb="6">
      <t>スベ</t>
    </rPh>
    <rPh sb="7" eb="9">
      <t>ハンカク</t>
    </rPh>
    <rPh sb="10" eb="12">
      <t>ニュウリョk</t>
    </rPh>
    <phoneticPr fontId="1"/>
  </si>
  <si>
    <t>※出演順は代表者会議の際に記入し、提出してください。</t>
    <rPh sb="0" eb="1">
      <t>シュツエンジュン</t>
    </rPh>
    <rPh sb="5" eb="10">
      <t>ダイヒョウシャカイギ</t>
    </rPh>
    <rPh sb="11" eb="12">
      <t>サイ</t>
    </rPh>
    <rPh sb="17" eb="19">
      <t>テイシュツ</t>
    </rPh>
    <phoneticPr fontId="1"/>
  </si>
  <si>
    <t>（代表者会議で記入）</t>
    <rPh sb="1" eb="6">
      <t>ダイヒョウシャカイギ</t>
    </rPh>
    <phoneticPr fontId="1"/>
  </si>
  <si>
    <t>各出演日をご選択ください</t>
    <rPh sb="0" eb="4">
      <t>カクシュツエンビ</t>
    </rPh>
    <rPh sb="6" eb="8">
      <t>センタク</t>
    </rPh>
    <phoneticPr fontId="1"/>
  </si>
  <si>
    <t>宮崎県吹奏楽連盟（TEL：0985-47-0340）</t>
    <rPh sb="0" eb="3">
      <t>ミヤザキケン</t>
    </rPh>
    <rPh sb="3" eb="8">
      <t>スイソウガクレンメイ</t>
    </rPh>
    <phoneticPr fontId="1"/>
  </si>
  <si>
    <t>職印</t>
    <rPh sb="0" eb="2">
      <t>ショクイン</t>
    </rPh>
    <phoneticPr fontId="1"/>
  </si>
  <si>
    <t>登録部門・区分</t>
    <rPh sb="0" eb="2">
      <t>トウロク</t>
    </rPh>
    <rPh sb="2" eb="4">
      <t>ブモン</t>
    </rPh>
    <rPh sb="5" eb="7">
      <t>クブン</t>
    </rPh>
    <phoneticPr fontId="1"/>
  </si>
  <si>
    <t>リスト</t>
    <phoneticPr fontId="1"/>
  </si>
  <si>
    <t>小学生</t>
    <rPh sb="0" eb="3">
      <t>ショウガクセイ</t>
    </rPh>
    <phoneticPr fontId="1"/>
  </si>
  <si>
    <t>中学生</t>
    <rPh sb="0" eb="3">
      <t>チュウガクセイ</t>
    </rPh>
    <phoneticPr fontId="1"/>
  </si>
  <si>
    <t>高等学校</t>
    <rPh sb="0" eb="4">
      <t>コウトウガッコウ</t>
    </rPh>
    <phoneticPr fontId="1"/>
  </si>
  <si>
    <t>職場・一般</t>
    <rPh sb="0" eb="2">
      <t>ショクバ</t>
    </rPh>
    <rPh sb="3" eb="5">
      <t>イッパン</t>
    </rPh>
    <phoneticPr fontId="1"/>
  </si>
  <si>
    <t>職場一般</t>
    <rPh sb="0" eb="2">
      <t>ショクバ</t>
    </rPh>
    <rPh sb="2" eb="4">
      <t>イッパン</t>
    </rPh>
    <phoneticPr fontId="1"/>
  </si>
  <si>
    <t>部門をドロップダウンよりお選び下さい。中学生、高等学校は出場パートをドロップダウンからお選びください。小学生は、BFをお選びください。</t>
    <rPh sb="0" eb="2">
      <t>ブモン</t>
    </rPh>
    <rPh sb="13" eb="14">
      <t>エラ</t>
    </rPh>
    <rPh sb="15" eb="16">
      <t>ニュウリョククダ</t>
    </rPh>
    <rPh sb="19" eb="22">
      <t>チュウガクセイ</t>
    </rPh>
    <rPh sb="23" eb="27">
      <t>コウトウガッコウ</t>
    </rPh>
    <rPh sb="28" eb="30">
      <t>シュツジョウ</t>
    </rPh>
    <rPh sb="44" eb="45">
      <t>エラ</t>
    </rPh>
    <rPh sb="51" eb="54">
      <t>ショウガクセイ</t>
    </rPh>
    <rPh sb="60" eb="61">
      <t>エラ</t>
    </rPh>
    <phoneticPr fontId="1"/>
  </si>
  <si>
    <t>BF</t>
    <phoneticPr fontId="1"/>
  </si>
  <si>
    <t>団体（学校）名</t>
    <rPh sb="0" eb="2">
      <t>ダンタイ</t>
    </rPh>
    <rPh sb="3" eb="5">
      <t>ガッコウ</t>
    </rPh>
    <rPh sb="6" eb="7">
      <t>メイ</t>
    </rPh>
    <phoneticPr fontId="1"/>
  </si>
  <si>
    <t>代表者名</t>
    <rPh sb="0" eb="4">
      <t>ダイヒョウシャメイ</t>
    </rPh>
    <phoneticPr fontId="1"/>
  </si>
  <si>
    <t>希望します</t>
    <rPh sb="0" eb="2">
      <t>キボウ</t>
    </rPh>
    <phoneticPr fontId="1"/>
  </si>
  <si>
    <t>希望しません</t>
    <rPh sb="0" eb="2">
      <t>キボウ</t>
    </rPh>
    <phoneticPr fontId="1"/>
  </si>
  <si>
    <t>編成</t>
    <rPh sb="0" eb="2">
      <t>ヘンセイ</t>
    </rPh>
    <phoneticPr fontId="1"/>
  </si>
  <si>
    <t>重奏</t>
    <rPh sb="0" eb="2">
      <t>ジュウソウ</t>
    </rPh>
    <phoneticPr fontId="1"/>
  </si>
  <si>
    <t>使用します</t>
    <rPh sb="0" eb="2">
      <t>シヨウ</t>
    </rPh>
    <phoneticPr fontId="1"/>
  </si>
  <si>
    <t>使用しません</t>
    <rPh sb="0" eb="2">
      <t>シヨウ</t>
    </rPh>
    <phoneticPr fontId="1"/>
  </si>
  <si>
    <t>演奏曲</t>
    <rPh sb="0" eb="3">
      <t>エンソウキョク</t>
    </rPh>
    <phoneticPr fontId="1"/>
  </si>
  <si>
    <t>演奏者名</t>
    <rPh sb="0" eb="3">
      <t>エンソウシャ</t>
    </rPh>
    <rPh sb="3" eb="4">
      <t>メイ</t>
    </rPh>
    <phoneticPr fontId="1"/>
  </si>
  <si>
    <t>姓</t>
    <rPh sb="0" eb="1">
      <t>セイ</t>
    </rPh>
    <phoneticPr fontId="1"/>
  </si>
  <si>
    <t>Pico</t>
    <phoneticPr fontId="1"/>
  </si>
  <si>
    <t>Fl</t>
    <phoneticPr fontId="1"/>
  </si>
  <si>
    <t>Ob</t>
    <phoneticPr fontId="1"/>
  </si>
  <si>
    <t>Fg</t>
    <phoneticPr fontId="1"/>
  </si>
  <si>
    <t>EsCl</t>
    <phoneticPr fontId="1"/>
  </si>
  <si>
    <t>B♭Cl</t>
    <phoneticPr fontId="1"/>
  </si>
  <si>
    <t>B.Cl</t>
    <phoneticPr fontId="1"/>
  </si>
  <si>
    <t>A.Cl</t>
    <phoneticPr fontId="1"/>
  </si>
  <si>
    <t>C.B.Cl</t>
    <phoneticPr fontId="1"/>
  </si>
  <si>
    <t>S.Sax</t>
    <phoneticPr fontId="1"/>
  </si>
  <si>
    <t>A.Sax</t>
    <phoneticPr fontId="1"/>
  </si>
  <si>
    <t>T.Sax</t>
    <phoneticPr fontId="1"/>
  </si>
  <si>
    <t>B.Sax</t>
    <phoneticPr fontId="1"/>
  </si>
  <si>
    <t>Hrn</t>
    <phoneticPr fontId="1"/>
  </si>
  <si>
    <t>Tp</t>
    <phoneticPr fontId="1"/>
  </si>
  <si>
    <t>Tb</t>
    <phoneticPr fontId="1"/>
  </si>
  <si>
    <t>Eup</t>
    <phoneticPr fontId="1"/>
  </si>
  <si>
    <t>Tub</t>
    <phoneticPr fontId="1"/>
  </si>
  <si>
    <t>S.b</t>
    <phoneticPr fontId="1"/>
  </si>
  <si>
    <t>Per</t>
    <phoneticPr fontId="1"/>
  </si>
  <si>
    <t>⑫</t>
    <phoneticPr fontId="1"/>
  </si>
  <si>
    <t>Ⅴ</t>
    <phoneticPr fontId="1"/>
  </si>
  <si>
    <t>Ⅵ</t>
    <phoneticPr fontId="1"/>
  </si>
  <si>
    <t>Ⅶ</t>
    <phoneticPr fontId="1"/>
  </si>
  <si>
    <t>Ⅷ</t>
    <phoneticPr fontId="1"/>
  </si>
  <si>
    <t>Ⅸ</t>
    <phoneticPr fontId="1"/>
  </si>
  <si>
    <t>Ⅹ</t>
    <phoneticPr fontId="1"/>
  </si>
  <si>
    <t>＊楽曲の編曲手続き・・・</t>
    <rPh sb="1" eb="3">
      <t>ガッキョク</t>
    </rPh>
    <rPh sb="4" eb="8">
      <t>ヘn</t>
    </rPh>
    <phoneticPr fontId="1"/>
  </si>
  <si>
    <t>特記事項につきましては、必要な団体のみ入力してください。</t>
    <rPh sb="0" eb="4">
      <t>トッキジコウ</t>
    </rPh>
    <rPh sb="12" eb="14">
      <t>ヒツヨウ</t>
    </rPh>
    <rPh sb="15" eb="17">
      <t>ダンタイ</t>
    </rPh>
    <rPh sb="19" eb="21">
      <t>ニュウリョク</t>
    </rPh>
    <phoneticPr fontId="1"/>
  </si>
  <si>
    <t>打楽器使用楽器</t>
    <rPh sb="0" eb="3">
      <t>ダガッキ</t>
    </rPh>
    <rPh sb="3" eb="7">
      <t>シヨウガッキ</t>
    </rPh>
    <phoneticPr fontId="1"/>
  </si>
  <si>
    <t>打楽器及び管打楽器編成でエントリーされている団体の皆様は、使用打楽器を全てカタカナで入力してください。管楽器のみの団体の皆様は、空欄でご提出ください。</t>
    <rPh sb="0" eb="3">
      <t>ダガッキ</t>
    </rPh>
    <rPh sb="3" eb="4">
      <t>オヨ</t>
    </rPh>
    <rPh sb="5" eb="11">
      <t>カンダガッキヘンセイ</t>
    </rPh>
    <rPh sb="22" eb="24">
      <t>ダンタイ</t>
    </rPh>
    <rPh sb="25" eb="27">
      <t>ミナサマ</t>
    </rPh>
    <rPh sb="29" eb="34">
      <t>シヨウダガッキ</t>
    </rPh>
    <rPh sb="35" eb="36">
      <t>スベ</t>
    </rPh>
    <rPh sb="42" eb="44">
      <t>ニュウリョク</t>
    </rPh>
    <rPh sb="51" eb="54">
      <t>カンガッキ</t>
    </rPh>
    <rPh sb="57" eb="59">
      <t>ダンタイ</t>
    </rPh>
    <rPh sb="60" eb="62">
      <t>ミナサマ</t>
    </rPh>
    <rPh sb="64" eb="66">
      <t>クウラン</t>
    </rPh>
    <rPh sb="68" eb="70">
      <t>テイシュツ</t>
    </rPh>
    <phoneticPr fontId="1"/>
  </si>
  <si>
    <r>
      <t>データを送信してください。なお、メールの件名は宮崎県アンサンブルコンテストとし、本文に</t>
    </r>
    <r>
      <rPr>
        <sz val="18"/>
        <color rgb="FFFF0000"/>
        <rFont val="MS UI Gothic"/>
        <family val="3"/>
        <charset val="128"/>
      </rPr>
      <t>団体名・送信者名・送信者の連絡先</t>
    </r>
    <r>
      <rPr>
        <sz val="18"/>
        <color theme="1"/>
        <rFont val="MS UI Gothic"/>
        <family val="3"/>
        <charset val="128"/>
      </rPr>
      <t>を入力してください。</t>
    </r>
    <rPh sb="20" eb="22">
      <t>ケンメイ</t>
    </rPh>
    <rPh sb="23" eb="26">
      <t>ミヤザキケン</t>
    </rPh>
    <rPh sb="40" eb="42">
      <t>ホンブン</t>
    </rPh>
    <rPh sb="43" eb="46">
      <t>ダンタイメイ</t>
    </rPh>
    <rPh sb="47" eb="51">
      <t>ソウシンシャメイ</t>
    </rPh>
    <rPh sb="52" eb="55">
      <t>ソウシンシャ</t>
    </rPh>
    <rPh sb="56" eb="59">
      <t>レンラクサキ</t>
    </rPh>
    <rPh sb="60" eb="62">
      <t>ニュウリョク</t>
    </rPh>
    <phoneticPr fontId="1"/>
  </si>
  <si>
    <t>第５１回宮崎県アンサンブルコンテスト参加申込書</t>
    <rPh sb="0" eb="1">
      <t>29</t>
    </rPh>
    <rPh sb="4" eb="7">
      <t>ミヤザキケン</t>
    </rPh>
    <phoneticPr fontId="1"/>
  </si>
  <si>
    <t>本大会プログラムに登録者名が記載されることを</t>
    <rPh sb="0" eb="3">
      <t>ホンタイカイ</t>
    </rPh>
    <phoneticPr fontId="1"/>
  </si>
  <si>
    <t>本大会における当団体の演奏について、宮崎県吹奏楽連盟指定の各社による写真・録画・録音の販売を</t>
    <rPh sb="0" eb="3">
      <t>ホンタイカイ</t>
    </rPh>
    <rPh sb="18" eb="21">
      <t>ミヤザキケン</t>
    </rPh>
    <phoneticPr fontId="1"/>
  </si>
  <si>
    <t>曲名</t>
    <rPh sb="0" eb="2">
      <t>キョクメイ</t>
    </rPh>
    <phoneticPr fontId="1"/>
  </si>
  <si>
    <t>欧題</t>
    <rPh sb="0" eb="2">
      <t>オウダイ</t>
    </rPh>
    <phoneticPr fontId="1"/>
  </si>
  <si>
    <t>演奏　　曲</t>
    <rPh sb="0" eb="2">
      <t>エンソウ</t>
    </rPh>
    <rPh sb="4" eb="5">
      <t>キョク</t>
    </rPh>
    <phoneticPr fontId="1"/>
  </si>
  <si>
    <t>組曲・メドレー等の演奏部分・楽章など</t>
    <rPh sb="0" eb="2">
      <t>クミキョク</t>
    </rPh>
    <rPh sb="7" eb="8">
      <t>トウ</t>
    </rPh>
    <rPh sb="9" eb="13">
      <t>エンソウブブン</t>
    </rPh>
    <rPh sb="14" eb="16">
      <t>ガクショウ</t>
    </rPh>
    <phoneticPr fontId="1"/>
  </si>
  <si>
    <t>楽曲の編曲手続きについて</t>
    <rPh sb="0" eb="2">
      <t>ガッキョク</t>
    </rPh>
    <rPh sb="3" eb="7">
      <t>ヘンキョクテツヅ</t>
    </rPh>
    <phoneticPr fontId="1"/>
  </si>
  <si>
    <t>第５１回宮崎県アンサンブルコンテスト アナウンス原稿</t>
    <rPh sb="0" eb="1">
      <t>ダイ</t>
    </rPh>
    <rPh sb="4" eb="7">
      <t>ミヤザキケン</t>
    </rPh>
    <phoneticPr fontId="1"/>
  </si>
  <si>
    <t>参加します</t>
    <rPh sb="0" eb="2">
      <t>サンカ</t>
    </rPh>
    <phoneticPr fontId="1"/>
  </si>
  <si>
    <t>参加しません</t>
    <rPh sb="0" eb="2">
      <t>サンカ</t>
    </rPh>
    <phoneticPr fontId="1"/>
  </si>
  <si>
    <t>演奏曲（日本語）</t>
    <rPh sb="0" eb="3">
      <t>エンソウキョク</t>
    </rPh>
    <rPh sb="4" eb="7">
      <t>ニホンゴ</t>
    </rPh>
    <phoneticPr fontId="1"/>
  </si>
  <si>
    <t>演奏曲（欧題）</t>
    <rPh sb="0" eb="3">
      <t>エンソウキョク</t>
    </rPh>
    <rPh sb="4" eb="6">
      <t>オウダイ</t>
    </rPh>
    <phoneticPr fontId="1"/>
  </si>
  <si>
    <t>演奏曲組曲楽章等</t>
    <rPh sb="0" eb="3">
      <t>エンソウキョク</t>
    </rPh>
    <rPh sb="3" eb="5">
      <t>クミキョク</t>
    </rPh>
    <rPh sb="5" eb="8">
      <t>ガクショウトウ</t>
    </rPh>
    <phoneticPr fontId="1"/>
  </si>
  <si>
    <t>演奏曲演奏時間</t>
    <rPh sb="0" eb="3">
      <t>エンソウキョク</t>
    </rPh>
    <rPh sb="3" eb="7">
      <t>エンソウジカｎ</t>
    </rPh>
    <phoneticPr fontId="1"/>
  </si>
  <si>
    <t>演奏曲作曲者日本語</t>
    <rPh sb="0" eb="3">
      <t>エンソウキョク</t>
    </rPh>
    <rPh sb="3" eb="6">
      <t>サッキョクsy</t>
    </rPh>
    <rPh sb="6" eb="9">
      <t>ニホンゴ</t>
    </rPh>
    <phoneticPr fontId="1"/>
  </si>
  <si>
    <t>演奏曲作曲者英語</t>
    <rPh sb="0" eb="3">
      <t>エンソウキョク</t>
    </rPh>
    <rPh sb="3" eb="6">
      <t>サッキョクシャ</t>
    </rPh>
    <rPh sb="6" eb="8">
      <t>エイゴ</t>
    </rPh>
    <phoneticPr fontId="1"/>
  </si>
  <si>
    <t>演奏曲編曲者日本語</t>
    <rPh sb="0" eb="3">
      <t>エンソウキョク</t>
    </rPh>
    <rPh sb="3" eb="6">
      <t>ヘンキョクシャ</t>
    </rPh>
    <rPh sb="6" eb="9">
      <t>ニホンゴ</t>
    </rPh>
    <phoneticPr fontId="1"/>
  </si>
  <si>
    <t>演奏曲編曲者英語</t>
    <rPh sb="0" eb="3">
      <t>エンソウキョク</t>
    </rPh>
    <rPh sb="3" eb="6">
      <t>ヘンキョクシャ</t>
    </rPh>
    <rPh sb="6" eb="8">
      <t>エイゴ</t>
    </rPh>
    <phoneticPr fontId="1"/>
  </si>
  <si>
    <t>演奏曲出版社</t>
    <rPh sb="0" eb="3">
      <t>エンソウキョク</t>
    </rPh>
    <rPh sb="3" eb="6">
      <t>シュッパンシャ</t>
    </rPh>
    <phoneticPr fontId="1"/>
  </si>
  <si>
    <t>第51回宮崎県アンサンブルコンテスト</t>
    <rPh sb="0" eb="1">
      <t>ダイ</t>
    </rPh>
    <rPh sb="3" eb="4">
      <t>カイ</t>
    </rPh>
    <rPh sb="4" eb="7">
      <t>ミヤザキケン</t>
    </rPh>
    <phoneticPr fontId="1"/>
  </si>
  <si>
    <t>都城市総合文化ホール</t>
    <rPh sb="0" eb="7">
      <t>ミヤコノジョウシソウゴウブンカ</t>
    </rPh>
    <phoneticPr fontId="1"/>
  </si>
  <si>
    <t>枚</t>
    <rPh sb="0" eb="1">
      <t>マイ</t>
    </rPh>
    <phoneticPr fontId="1"/>
  </si>
  <si>
    <t>購入部数を入力してください。</t>
    <rPh sb="0" eb="2">
      <t>コウニュウ</t>
    </rPh>
    <rPh sb="2" eb="4">
      <t>ブスウ</t>
    </rPh>
    <rPh sb="5" eb="7">
      <t>ニュウリョク</t>
    </rPh>
    <phoneticPr fontId="1"/>
  </si>
  <si>
    <t>第５１回宮崎県アンサンブルコンテスト参加申し込み入力シート①</t>
    <rPh sb="0" eb="1">
      <t>ダイ</t>
    </rPh>
    <rPh sb="4" eb="7">
      <t>ミヤザキケン</t>
    </rPh>
    <rPh sb="18" eb="20">
      <t>サンカ</t>
    </rPh>
    <phoneticPr fontId="1"/>
  </si>
  <si>
    <t>2025年12月20日中学生</t>
    <rPh sb="4" eb="5">
      <t>ネン</t>
    </rPh>
    <rPh sb="7" eb="8">
      <t>ガツ</t>
    </rPh>
    <rPh sb="10" eb="11">
      <t>ニチ</t>
    </rPh>
    <rPh sb="11" eb="14">
      <t>チュウガクセイ</t>
    </rPh>
    <phoneticPr fontId="1"/>
  </si>
  <si>
    <t>2025年12月21日小学生</t>
    <rPh sb="4" eb="5">
      <t>ネン</t>
    </rPh>
    <rPh sb="7" eb="8">
      <t>ガツ</t>
    </rPh>
    <rPh sb="10" eb="11">
      <t>ニチ</t>
    </rPh>
    <rPh sb="11" eb="14">
      <t>ショウガクセイ</t>
    </rPh>
    <phoneticPr fontId="1"/>
  </si>
  <si>
    <t>2025年12月21日高等学校</t>
    <rPh sb="4" eb="5">
      <t>ネン</t>
    </rPh>
    <rPh sb="7" eb="8">
      <t>ガツ</t>
    </rPh>
    <rPh sb="10" eb="11">
      <t>ニチ</t>
    </rPh>
    <rPh sb="11" eb="15">
      <t>コウトウガッコウ</t>
    </rPh>
    <phoneticPr fontId="1"/>
  </si>
  <si>
    <t>2025年12月21日大学・職場一般</t>
    <rPh sb="4" eb="5">
      <t>ネン</t>
    </rPh>
    <rPh sb="7" eb="8">
      <t>ガツ</t>
    </rPh>
    <rPh sb="10" eb="11">
      <t>ニチ</t>
    </rPh>
    <rPh sb="11" eb="13">
      <t>ダイガク</t>
    </rPh>
    <rPh sb="14" eb="16">
      <t>ショクバ</t>
    </rPh>
    <rPh sb="16" eb="18">
      <t>イッパン</t>
    </rPh>
    <phoneticPr fontId="1"/>
  </si>
  <si>
    <t>ステージ配置図</t>
    <rPh sb="4" eb="7">
      <t>ハイチズ</t>
    </rPh>
    <phoneticPr fontId="1"/>
  </si>
  <si>
    <t>譜面台</t>
    <rPh sb="0" eb="3">
      <t>フメンダイ</t>
    </rPh>
    <phoneticPr fontId="1"/>
  </si>
  <si>
    <t>椅子</t>
    <rPh sb="0" eb="2">
      <t>イス</t>
    </rPh>
    <phoneticPr fontId="1"/>
  </si>
  <si>
    <t>電源の使用</t>
    <rPh sb="0" eb="2">
      <t>デンゲン</t>
    </rPh>
    <rPh sb="3" eb="5">
      <t>シヨウ</t>
    </rPh>
    <phoneticPr fontId="1"/>
  </si>
  <si>
    <t>番</t>
    <rPh sb="0" eb="1">
      <t>バン</t>
    </rPh>
    <phoneticPr fontId="1"/>
  </si>
  <si>
    <t>本</t>
    <rPh sb="0" eb="1">
      <t>ホン</t>
    </rPh>
    <phoneticPr fontId="1"/>
  </si>
  <si>
    <t>脚</t>
    <rPh sb="0" eb="1">
      <t>キャク</t>
    </rPh>
    <phoneticPr fontId="1"/>
  </si>
  <si>
    <t>有</t>
    <rPh sb="0" eb="1">
      <t>アリ</t>
    </rPh>
    <phoneticPr fontId="1"/>
  </si>
  <si>
    <t>無</t>
    <rPh sb="0" eb="1">
      <t>ム</t>
    </rPh>
    <phoneticPr fontId="1"/>
  </si>
  <si>
    <t>→入場</t>
    <rPh sb="1" eb="3">
      <t>ニュウジョウ</t>
    </rPh>
    <phoneticPr fontId="1"/>
  </si>
  <si>
    <t>退場→</t>
    <rPh sb="0" eb="2">
      <t>タイジョウ</t>
    </rPh>
    <phoneticPr fontId="1"/>
  </si>
  <si>
    <t>（椅子：〇　譜面台：Y　電源：「電」で記入してください。）</t>
    <rPh sb="1" eb="3">
      <t>イス</t>
    </rPh>
    <rPh sb="6" eb="9">
      <t>フメンダイ</t>
    </rPh>
    <rPh sb="12" eb="14">
      <t>デンゲン</t>
    </rPh>
    <rPh sb="16" eb="17">
      <t>デン</t>
    </rPh>
    <rPh sb="19" eb="21">
      <t>キニュウ</t>
    </rPh>
    <phoneticPr fontId="1"/>
  </si>
  <si>
    <t>電源の使用有無につきましては、電源欄のドロップダウンから選択してください。</t>
    <rPh sb="0" eb="2">
      <t>デンゲン</t>
    </rPh>
    <rPh sb="3" eb="7">
      <t>シヨウウム</t>
    </rPh>
    <rPh sb="15" eb="18">
      <t>デンゲンラン</t>
    </rPh>
    <rPh sb="28" eb="30">
      <t>センタク</t>
    </rPh>
    <phoneticPr fontId="1"/>
  </si>
  <si>
    <r>
      <t>1チームにつき、</t>
    </r>
    <r>
      <rPr>
        <b/>
        <u/>
        <sz val="12"/>
        <color theme="1"/>
        <rFont val="ＭＳ Ｐゴシック"/>
        <family val="3"/>
        <charset val="128"/>
        <scheme val="minor"/>
      </rPr>
      <t>A4サイズ1枚</t>
    </r>
    <r>
      <rPr>
        <sz val="12"/>
        <color theme="1"/>
        <rFont val="ＭＳ Ｐゴシック"/>
        <family val="2"/>
        <charset val="128"/>
        <scheme val="minor"/>
      </rPr>
      <t>を提出してください。</t>
    </r>
    <rPh sb="14" eb="15">
      <t>マイ</t>
    </rPh>
    <rPh sb="16" eb="18">
      <t>テイシュツ</t>
    </rPh>
    <phoneticPr fontId="1"/>
  </si>
  <si>
    <t>※A4用紙1枚で印刷して提出してください。</t>
    <rPh sb="3" eb="5">
      <t>ヨウシ</t>
    </rPh>
    <rPh sb="6" eb="7">
      <t>マイ</t>
    </rPh>
    <rPh sb="8" eb="10">
      <t>インサツ</t>
    </rPh>
    <rPh sb="12" eb="14">
      <t>テイシュツ</t>
    </rPh>
    <phoneticPr fontId="1"/>
  </si>
  <si>
    <t>の枠は必ず入力してください。</t>
    <rPh sb="1" eb="2">
      <t>ワク</t>
    </rPh>
    <rPh sb="3" eb="4">
      <t>カナラ</t>
    </rPh>
    <rPh sb="5" eb="7">
      <t>ニュウリョク</t>
    </rPh>
    <phoneticPr fontId="1"/>
  </si>
  <si>
    <t>第５１回宮崎県アンサンブルコンテスト参加申し込み入力シート②</t>
    <rPh sb="0" eb="1">
      <t>ダイ</t>
    </rPh>
    <rPh sb="4" eb="7">
      <t>ミヤザキケン</t>
    </rPh>
    <rPh sb="18" eb="20">
      <t>サンカ</t>
    </rPh>
    <phoneticPr fontId="1"/>
  </si>
  <si>
    <t>＊本大会プログラムに登録者名が記載されることを</t>
    <rPh sb="1" eb="4">
      <t>ホンタイカイ</t>
    </rPh>
    <rPh sb="10" eb="12">
      <t>トウロク</t>
    </rPh>
    <rPh sb="12" eb="13">
      <t>シャ</t>
    </rPh>
    <rPh sb="13" eb="14">
      <t>メイ</t>
    </rPh>
    <rPh sb="15" eb="17">
      <t>キサイ</t>
    </rPh>
    <phoneticPr fontId="1"/>
  </si>
  <si>
    <t>出演順①</t>
    <rPh sb="0" eb="3">
      <t>sy</t>
    </rPh>
    <phoneticPr fontId="1"/>
  </si>
  <si>
    <t>楽曲の編曲手続き</t>
    <rPh sb="0" eb="2">
      <t>ガッキョク</t>
    </rPh>
    <rPh sb="3" eb="5">
      <t>ヘンキョク</t>
    </rPh>
    <rPh sb="5" eb="7">
      <t>テツヅキ</t>
    </rPh>
    <phoneticPr fontId="1"/>
  </si>
  <si>
    <t>チケット（出演者）</t>
    <rPh sb="5" eb="8">
      <t>シュツエンシャ</t>
    </rPh>
    <phoneticPr fontId="1"/>
  </si>
  <si>
    <t>チケット（出演者以外）</t>
    <rPh sb="5" eb="10">
      <t>シュツエンシャイガイ</t>
    </rPh>
    <phoneticPr fontId="1"/>
  </si>
  <si>
    <t>アンサンブルコンテストチェックリスト</t>
    <phoneticPr fontId="1"/>
  </si>
  <si>
    <t>※入力シートに必要事項を入力してください。</t>
    <rPh sb="1" eb="3">
      <t>ニュウリョク</t>
    </rPh>
    <rPh sb="7" eb="11">
      <t>ヒツヨウジコウ</t>
    </rPh>
    <rPh sb="12" eb="14">
      <t>ニュウリョク</t>
    </rPh>
    <phoneticPr fontId="1"/>
  </si>
  <si>
    <r>
      <t>※エントリーチーム数が</t>
    </r>
    <r>
      <rPr>
        <u/>
        <sz val="12"/>
        <color theme="1"/>
        <rFont val="HG丸ｺﾞｼｯｸM-PRO"/>
        <family val="3"/>
        <charset val="128"/>
      </rPr>
      <t>１チームのみ</t>
    </r>
    <r>
      <rPr>
        <sz val="12"/>
        <color theme="1"/>
        <rFont val="HG丸ｺﾞｼｯｸM-PRO"/>
        <family val="3"/>
        <charset val="128"/>
      </rPr>
      <t>は入力は全て</t>
    </r>
    <r>
      <rPr>
        <b/>
        <u/>
        <sz val="12"/>
        <color theme="1"/>
        <rFont val="HG丸ｺﾞｼｯｸM-PRO"/>
        <family val="3"/>
        <charset val="128"/>
      </rPr>
      <t>①のみ</t>
    </r>
    <r>
      <rPr>
        <sz val="12"/>
        <color theme="1"/>
        <rFont val="HG丸ｺﾞｼｯｸM-PRO"/>
        <family val="3"/>
        <charset val="128"/>
      </rPr>
      <t>になります。</t>
    </r>
    <rPh sb="9" eb="10">
      <t>スウ</t>
    </rPh>
    <rPh sb="18" eb="20">
      <t>ニュウリョク</t>
    </rPh>
    <rPh sb="21" eb="22">
      <t>スベ</t>
    </rPh>
    <phoneticPr fontId="1"/>
  </si>
  <si>
    <r>
      <t>※エントリーチーム数が</t>
    </r>
    <r>
      <rPr>
        <u/>
        <sz val="12"/>
        <color theme="1"/>
        <rFont val="HG丸ｺﾞｼｯｸM-PRO"/>
        <family val="3"/>
        <charset val="128"/>
      </rPr>
      <t>２チーム</t>
    </r>
    <r>
      <rPr>
        <sz val="12"/>
        <color theme="1"/>
        <rFont val="HG丸ｺﾞｼｯｸM-PRO"/>
        <family val="3"/>
        <charset val="128"/>
      </rPr>
      <t>の場合は全て</t>
    </r>
    <r>
      <rPr>
        <b/>
        <u/>
        <sz val="12"/>
        <color theme="1"/>
        <rFont val="HG丸ｺﾞｼｯｸM-PRO"/>
        <family val="3"/>
        <charset val="128"/>
      </rPr>
      <t>②まで</t>
    </r>
    <r>
      <rPr>
        <sz val="12"/>
        <color theme="1"/>
        <rFont val="HG丸ｺﾞｼｯｸM-PRO"/>
        <family val="3"/>
        <charset val="128"/>
      </rPr>
      <t>入力してください。</t>
    </r>
    <rPh sb="9" eb="10">
      <t>スウ</t>
    </rPh>
    <rPh sb="16" eb="18">
      <t>バアイ</t>
    </rPh>
    <rPh sb="19" eb="20">
      <t>スベ</t>
    </rPh>
    <rPh sb="24" eb="26">
      <t>ニュウリョク</t>
    </rPh>
    <phoneticPr fontId="1"/>
  </si>
  <si>
    <t>☐</t>
  </si>
  <si>
    <t>☐</t>
    <phoneticPr fontId="1"/>
  </si>
  <si>
    <t>☑</t>
    <phoneticPr fontId="1"/>
  </si>
  <si>
    <t>全団体（１チーム目）</t>
    <rPh sb="0" eb="3">
      <t>ゼンダンタイ</t>
    </rPh>
    <rPh sb="8" eb="9">
      <t>メ</t>
    </rPh>
    <phoneticPr fontId="1"/>
  </si>
  <si>
    <t>該当団体のみ（２チームエントリーの団体）</t>
    <rPh sb="0" eb="4">
      <t>ガイトウダンタイ</t>
    </rPh>
    <rPh sb="17" eb="19">
      <t>ダンタイ</t>
    </rPh>
    <phoneticPr fontId="1"/>
  </si>
  <si>
    <t>※チェックリストは、提出する必要はありません。</t>
    <rPh sb="10" eb="12">
      <t>テイシュツ</t>
    </rPh>
    <rPh sb="14" eb="16">
      <t>ヒツヨウ</t>
    </rPh>
    <phoneticPr fontId="1"/>
  </si>
  <si>
    <t>※チェック欄に、ドロップダウンから選択して完了したものにチェックを入れてください。</t>
    <rPh sb="5" eb="6">
      <t>ラン</t>
    </rPh>
    <rPh sb="17" eb="19">
      <t>センタク</t>
    </rPh>
    <rPh sb="21" eb="23">
      <t>カンリョウ</t>
    </rPh>
    <rPh sb="33" eb="34">
      <t>イ</t>
    </rPh>
    <phoneticPr fontId="1"/>
  </si>
  <si>
    <t>変更届</t>
    <rPh sb="0" eb="3">
      <t>ヘンコウトドケ</t>
    </rPh>
    <phoneticPr fontId="1"/>
  </si>
  <si>
    <t>第５１回宮崎県アンサンブルコンテスト</t>
    <rPh sb="0" eb="1">
      <t>ダイ</t>
    </rPh>
    <rPh sb="3" eb="4">
      <t>カイ</t>
    </rPh>
    <rPh sb="4" eb="7">
      <t>ミヤザキケン</t>
    </rPh>
    <phoneticPr fontId="1"/>
  </si>
  <si>
    <t>編成の変更</t>
    <rPh sb="0" eb="2">
      <t>ヘンセイ</t>
    </rPh>
    <rPh sb="3" eb="5">
      <t>ヘンコウ</t>
    </rPh>
    <phoneticPr fontId="1"/>
  </si>
  <si>
    <t>変更前</t>
    <rPh sb="0" eb="3">
      <t>ヘンコウマエ</t>
    </rPh>
    <phoneticPr fontId="1"/>
  </si>
  <si>
    <t>変更後</t>
    <rPh sb="0" eb="3">
      <t>ヘンコウゴ</t>
    </rPh>
    <phoneticPr fontId="1"/>
  </si>
  <si>
    <t>曲目の変更</t>
    <rPh sb="0" eb="2">
      <t>キョクモク</t>
    </rPh>
    <rPh sb="3" eb="5">
      <t>ヘンコウ</t>
    </rPh>
    <phoneticPr fontId="1"/>
  </si>
  <si>
    <t>登録者の変更</t>
    <rPh sb="0" eb="3">
      <t>トウロクシャ</t>
    </rPh>
    <rPh sb="4" eb="6">
      <t>ヘンコウ</t>
    </rPh>
    <phoneticPr fontId="1"/>
  </si>
  <si>
    <t>団体所属長名</t>
    <rPh sb="0" eb="6">
      <t>ダンタイショゾクチョウメイ</t>
    </rPh>
    <phoneticPr fontId="1"/>
  </si>
  <si>
    <t>責任者名</t>
    <rPh sb="0" eb="4">
      <t>セキニンシャメイ</t>
    </rPh>
    <phoneticPr fontId="1"/>
  </si>
  <si>
    <t>印</t>
    <rPh sb="0" eb="1">
      <t>シルシ</t>
    </rPh>
    <phoneticPr fontId="1"/>
  </si>
  <si>
    <t>＊審査点数の開示を・・・・・・</t>
    <rPh sb="1" eb="5">
      <t>シンサテンスウ</t>
    </rPh>
    <rPh sb="6" eb="8">
      <t>カイジ</t>
    </rPh>
    <phoneticPr fontId="1"/>
  </si>
  <si>
    <t>審査点数開示</t>
    <rPh sb="0" eb="6">
      <t>シンサテンスウカイジ</t>
    </rPh>
    <phoneticPr fontId="1"/>
  </si>
  <si>
    <t>※変更のある項目にドロップダウンから選択してチェックを入れてください。</t>
    <rPh sb="1" eb="3">
      <t>ヘンコウ</t>
    </rPh>
    <rPh sb="6" eb="8">
      <t>コウモク</t>
    </rPh>
    <rPh sb="18" eb="20">
      <t>センタク</t>
    </rPh>
    <rPh sb="27" eb="28">
      <t>イ</t>
    </rPh>
    <phoneticPr fontId="1"/>
  </si>
  <si>
    <t>※以下の項目は、ドロップダウンから選択してください。</t>
    <rPh sb="1" eb="3">
      <t>イカ</t>
    </rPh>
    <rPh sb="4" eb="6">
      <t>コウモク</t>
    </rPh>
    <rPh sb="17" eb="19">
      <t>センタク</t>
    </rPh>
    <phoneticPr fontId="1"/>
  </si>
  <si>
    <t>※演奏時間は、〇分××秒と入力してください</t>
    <rPh sb="1" eb="5">
      <t>エンソウジカン</t>
    </rPh>
    <rPh sb="8" eb="9">
      <t>フン</t>
    </rPh>
    <rPh sb="11" eb="12">
      <t>ビョウ</t>
    </rPh>
    <rPh sb="13" eb="15">
      <t>ニュウリョク</t>
    </rPh>
    <phoneticPr fontId="1"/>
  </si>
  <si>
    <t>出場辞退届</t>
    <rPh sb="0" eb="5">
      <t>シュツジョウジタイトドケ</t>
    </rPh>
    <phoneticPr fontId="1"/>
  </si>
  <si>
    <t>宮崎県吹奏楽連盟</t>
    <rPh sb="0" eb="8">
      <t>ミヤザキケンスイソウガクレンメイ</t>
    </rPh>
    <phoneticPr fontId="1"/>
  </si>
  <si>
    <t>理事長　櫻井　和也　殿</t>
    <rPh sb="0" eb="3">
      <t>リジチョウ</t>
    </rPh>
    <rPh sb="4" eb="6">
      <t>サクライ</t>
    </rPh>
    <rPh sb="7" eb="9">
      <t>カズヤ</t>
    </rPh>
    <rPh sb="10" eb="11">
      <t>ドノ</t>
    </rPh>
    <phoneticPr fontId="1"/>
  </si>
  <si>
    <t>下記により出場を辞退いたします。</t>
    <rPh sb="0" eb="2">
      <t>カキ</t>
    </rPh>
    <rPh sb="5" eb="7">
      <t>シュツジョウ</t>
    </rPh>
    <rPh sb="8" eb="10">
      <t>ジタイ</t>
    </rPh>
    <phoneticPr fontId="1"/>
  </si>
  <si>
    <t>記</t>
    <rPh sb="0" eb="1">
      <t>キ</t>
    </rPh>
    <phoneticPr fontId="1"/>
  </si>
  <si>
    <t>大会名</t>
    <rPh sb="0" eb="3">
      <t>タイカイメイ</t>
    </rPh>
    <phoneticPr fontId="1"/>
  </si>
  <si>
    <t>出場辞退チーム</t>
    <rPh sb="0" eb="4">
      <t>シュツジョウジタイ</t>
    </rPh>
    <phoneticPr fontId="1"/>
  </si>
  <si>
    <t>辞退理由</t>
    <rPh sb="0" eb="4">
      <t>ジタイリユウ</t>
    </rPh>
    <phoneticPr fontId="1"/>
  </si>
  <si>
    <t>緊急連絡先①</t>
    <rPh sb="0" eb="5">
      <t>キンキュウレンラクサキ</t>
    </rPh>
    <phoneticPr fontId="1"/>
  </si>
  <si>
    <t>緊急連絡先②</t>
    <rPh sb="0" eb="5">
      <t>キンキュウレンラクサキ</t>
    </rPh>
    <phoneticPr fontId="1"/>
  </si>
  <si>
    <t>編成については「事業案内」のP34 「申込書記入注意事項」をご参照下さい</t>
    <phoneticPr fontId="1"/>
  </si>
  <si>
    <t>練習室使用有無</t>
    <rPh sb="0" eb="3">
      <t>レンシュウシツ</t>
    </rPh>
    <rPh sb="3" eb="5">
      <t>シヨウ</t>
    </rPh>
    <rPh sb="5" eb="7">
      <t>ウム</t>
    </rPh>
    <phoneticPr fontId="1"/>
  </si>
  <si>
    <t>使用打楽器</t>
    <rPh sb="0" eb="2">
      <t>シヨウ</t>
    </rPh>
    <rPh sb="2" eb="5">
      <t>ダガッキ</t>
    </rPh>
    <phoneticPr fontId="1"/>
  </si>
  <si>
    <t>⑨</t>
    <phoneticPr fontId="1"/>
  </si>
  <si>
    <t>登録人数を入力してください</t>
    <rPh sb="0" eb="2">
      <t>トウロク</t>
    </rPh>
    <rPh sb="2" eb="4">
      <t>ニンズウ</t>
    </rPh>
    <rPh sb="5" eb="7">
      <t>ニュウリョク</t>
    </rPh>
    <phoneticPr fontId="1"/>
  </si>
  <si>
    <t>登録人数にプラスしてチケットが必要な場合のみ入力してください。</t>
    <rPh sb="0" eb="2">
      <t>トウロク</t>
    </rPh>
    <rPh sb="2" eb="4">
      <t>ニンズウ</t>
    </rPh>
    <rPh sb="15" eb="17">
      <t>ヒツヨウ</t>
    </rPh>
    <rPh sb="18" eb="20">
      <t>バアイ</t>
    </rPh>
    <rPh sb="22" eb="24">
      <t>ニュウリョク</t>
    </rPh>
    <phoneticPr fontId="1"/>
  </si>
  <si>
    <t>エントリーチーム数</t>
    <rPh sb="8" eb="9">
      <t>スウ</t>
    </rPh>
    <phoneticPr fontId="1"/>
  </si>
  <si>
    <t>⑭</t>
    <phoneticPr fontId="1"/>
  </si>
  <si>
    <t>出演時間希望届</t>
    <rPh sb="0" eb="2">
      <t>シュツエン</t>
    </rPh>
    <rPh sb="2" eb="4">
      <t>ジカン</t>
    </rPh>
    <rPh sb="4" eb="6">
      <t>キボウ</t>
    </rPh>
    <rPh sb="6" eb="7">
      <t>トドケ</t>
    </rPh>
    <phoneticPr fontId="1"/>
  </si>
  <si>
    <t>下記により出場時間を希望いたします。</t>
    <rPh sb="0" eb="2">
      <t>カキ</t>
    </rPh>
    <rPh sb="5" eb="7">
      <t>シュツジョウ</t>
    </rPh>
    <rPh sb="7" eb="9">
      <t>ジカン</t>
    </rPh>
    <rPh sb="10" eb="12">
      <t>キボウ</t>
    </rPh>
    <phoneticPr fontId="1"/>
  </si>
  <si>
    <t>希望理由</t>
    <rPh sb="0" eb="2">
      <t>キボウ</t>
    </rPh>
    <rPh sb="2" eb="4">
      <t>リユウ</t>
    </rPh>
    <phoneticPr fontId="1"/>
  </si>
  <si>
    <t>各書類の提出期限は11月5日（水）です。参加料等の納入は申込期間最終日の１４時です。</t>
    <rPh sb="1" eb="3">
      <t>ショルイ</t>
    </rPh>
    <rPh sb="4" eb="8">
      <t>テイシュツキゲン</t>
    </rPh>
    <rPh sb="11" eb="12">
      <t>ガツ</t>
    </rPh>
    <rPh sb="13" eb="14">
      <t>ニチ</t>
    </rPh>
    <rPh sb="15" eb="16">
      <t>ミズ</t>
    </rPh>
    <rPh sb="20" eb="24">
      <t>サンカリョウトウ</t>
    </rPh>
    <rPh sb="25" eb="27">
      <t>ノウニュウ</t>
    </rPh>
    <rPh sb="28" eb="30">
      <t>モウシコミ</t>
    </rPh>
    <rPh sb="30" eb="32">
      <t>キカン</t>
    </rPh>
    <rPh sb="32" eb="35">
      <t>サイシュウビ</t>
    </rPh>
    <rPh sb="38" eb="39">
      <t>ジ</t>
    </rPh>
    <phoneticPr fontId="1"/>
  </si>
  <si>
    <t>楽器</t>
    <rPh sb="0" eb="2">
      <t>ガッキ</t>
    </rPh>
    <phoneticPr fontId="1"/>
  </si>
  <si>
    <t>中学生・高等学校部門は学校長，小学生部門は学校長または加盟団体責任者，大学部門は学校長、学長・学部長，職場部門は社長もしくはそれにかわる代表者を，一般部門については代表とします。</t>
    <rPh sb="2" eb="3">
      <t xml:space="preserve">セイ </t>
    </rPh>
    <rPh sb="15" eb="18">
      <t xml:space="preserve">ショウガクセイ </t>
    </rPh>
    <rPh sb="18" eb="20">
      <t xml:space="preserve">ブモンンハ </t>
    </rPh>
    <rPh sb="21" eb="24">
      <t>ガッコウチョウ</t>
    </rPh>
    <rPh sb="27" eb="31">
      <t xml:space="preserve">カメイダンタイセキニンシャ </t>
    </rPh>
    <rPh sb="31" eb="34">
      <t xml:space="preserve">セキニンシャ </t>
    </rPh>
    <rPh sb="40" eb="43">
      <t xml:space="preserve">ガッコウチョウ </t>
    </rPh>
    <rPh sb="82" eb="84">
      <t>ダイヒョウ</t>
    </rPh>
    <phoneticPr fontId="1"/>
  </si>
  <si>
    <t>出演者の名前を漢字で入力してください。変換できない漢字につきましては、プリントアウトしたものに朱書きでお願いいたします。楽器名の記入については「事業案内」のP34 「申込書記入注意事項」をご参照下さい出演者９，１０は、小学生の部のみ対象となりますので他の部門の出演団体の皆様は、空白の状態でお願いいたします。</t>
    <rPh sb="0" eb="3">
      <t>シュツエンシャ</t>
    </rPh>
    <rPh sb="4" eb="6">
      <t>ナマエ</t>
    </rPh>
    <rPh sb="7" eb="9">
      <t>カンジ</t>
    </rPh>
    <rPh sb="10" eb="12">
      <t>ニュウリョク</t>
    </rPh>
    <rPh sb="19" eb="21">
      <t>ヘンカン</t>
    </rPh>
    <rPh sb="25" eb="27">
      <t>カンジ</t>
    </rPh>
    <rPh sb="47" eb="49">
      <t>シュガ</t>
    </rPh>
    <rPh sb="52" eb="53">
      <t>ネガ</t>
    </rPh>
    <rPh sb="60" eb="63">
      <t>ガッキメイ</t>
    </rPh>
    <rPh sb="64" eb="66">
      <t>キニュウ</t>
    </rPh>
    <rPh sb="100" eb="103">
      <t>シュツエンシャ</t>
    </rPh>
    <rPh sb="109" eb="112">
      <t>ショウガクセイ</t>
    </rPh>
    <rPh sb="113" eb="114">
      <t>ブ</t>
    </rPh>
    <rPh sb="116" eb="118">
      <t>タイショウ</t>
    </rPh>
    <rPh sb="125" eb="126">
      <t>ホカ</t>
    </rPh>
    <rPh sb="127" eb="129">
      <t>ブモン</t>
    </rPh>
    <rPh sb="130" eb="134">
      <t>シュツエンダンタイ</t>
    </rPh>
    <rPh sb="135" eb="137">
      <t>ミナサマ</t>
    </rPh>
    <rPh sb="139" eb="141">
      <t>クウハク</t>
    </rPh>
    <rPh sb="142" eb="144">
      <t>ジョウタイ</t>
    </rPh>
    <rPh sb="146" eb="147">
      <t>ネガ</t>
    </rPh>
    <phoneticPr fontId="1"/>
  </si>
  <si>
    <t>※　備考</t>
    <rPh sb="2" eb="4">
      <t>ビコウ</t>
    </rPh>
    <phoneticPr fontId="1"/>
  </si>
  <si>
    <t>チケット　　　　　　(登録人数の枚数）</t>
    <rPh sb="11" eb="15">
      <t>トウロクニンズウ</t>
    </rPh>
    <rPh sb="16" eb="18">
      <t>マイスウ</t>
    </rPh>
    <phoneticPr fontId="1"/>
  </si>
  <si>
    <t>チケット　　　　　　（登録人数以外の枚数）</t>
    <rPh sb="11" eb="15">
      <t>トウロクニンズウ</t>
    </rPh>
    <rPh sb="15" eb="17">
      <t>イガイ</t>
    </rPh>
    <rPh sb="18" eb="20">
      <t>マイスウ</t>
    </rPh>
    <phoneticPr fontId="1"/>
  </si>
  <si>
    <t>チケット・プログラム申込書（団体ごと）</t>
    <rPh sb="10" eb="13">
      <t>モウシコミショ</t>
    </rPh>
    <rPh sb="14" eb="16">
      <t>ダンタイ</t>
    </rPh>
    <phoneticPr fontId="1"/>
  </si>
  <si>
    <t>チケット合計</t>
    <rPh sb="4" eb="6">
      <t>ゴウケイ</t>
    </rPh>
    <phoneticPr fontId="1"/>
  </si>
  <si>
    <t>①チケットは、枚数の合計が10，50、100等、きりのいい数字になるようご協力をお願いします。</t>
    <rPh sb="7" eb="9">
      <t>マイスウ</t>
    </rPh>
    <rPh sb="10" eb="12">
      <t>ゴウケイ</t>
    </rPh>
    <rPh sb="22" eb="23">
      <t>トウ</t>
    </rPh>
    <rPh sb="29" eb="31">
      <t>スウジ</t>
    </rPh>
    <rPh sb="37" eb="39">
      <t>キョウリョク</t>
    </rPh>
    <rPh sb="41" eb="42">
      <t>ネガ</t>
    </rPh>
    <phoneticPr fontId="1"/>
  </si>
  <si>
    <t>④チケット代、プログラム代は、団体受付でご精算をお願いします。</t>
    <rPh sb="5" eb="6">
      <t>ダイ</t>
    </rPh>
    <rPh sb="12" eb="13">
      <t>ダイ</t>
    </rPh>
    <rPh sb="15" eb="19">
      <t>ダンタイウケツケ</t>
    </rPh>
    <rPh sb="21" eb="23">
      <t>セイサン</t>
    </rPh>
    <rPh sb="25" eb="26">
      <t>ネガ</t>
    </rPh>
    <phoneticPr fontId="1"/>
  </si>
  <si>
    <t>③プログラムについては、演奏当日、冊数を変更することはできません。</t>
    <rPh sb="12" eb="16">
      <t>エンソウトウジツ</t>
    </rPh>
    <rPh sb="17" eb="19">
      <t>サッスウ</t>
    </rPh>
    <rPh sb="20" eb="22">
      <t>ヘンコウ</t>
    </rPh>
    <phoneticPr fontId="1"/>
  </si>
  <si>
    <t>※団体名は正式名称でアナウンスします。</t>
    <rPh sb="0" eb="1">
      <t>ダンタイメイ</t>
    </rPh>
    <phoneticPr fontId="1"/>
  </si>
  <si>
    <t>打楽器を使用する場合は、楽器名と配置を記入してください。</t>
  </si>
  <si>
    <t>部門をドロップダウンよりお選び下さい。</t>
    <rPh sb="0" eb="2">
      <t>ブモン</t>
    </rPh>
    <rPh sb="13" eb="14">
      <t>エラ</t>
    </rPh>
    <rPh sb="15" eb="16">
      <t>ニュウリョククダ</t>
    </rPh>
    <phoneticPr fontId="1"/>
  </si>
  <si>
    <t>＊チケット（1枚1,500円）申込数（登録人数以外の枚数）・・・・・・・・・・・・・・</t>
    <rPh sb="7" eb="8">
      <t>マイ</t>
    </rPh>
    <rPh sb="13" eb="14">
      <t>エン</t>
    </rPh>
    <rPh sb="15" eb="17">
      <t>モウシコミ</t>
    </rPh>
    <rPh sb="17" eb="18">
      <t>スウ</t>
    </rPh>
    <rPh sb="19" eb="21">
      <t>トウロク</t>
    </rPh>
    <rPh sb="21" eb="23">
      <t>ニンズウ</t>
    </rPh>
    <rPh sb="23" eb="25">
      <t>イガイ</t>
    </rPh>
    <rPh sb="26" eb="28">
      <t>マイスウ</t>
    </rPh>
    <phoneticPr fontId="1"/>
  </si>
  <si>
    <t>＊チケット（1枚1,500円）申込数（登録人数の枚数）・・・・・・・・・・・・・・</t>
    <rPh sb="7" eb="8">
      <t>マイ</t>
    </rPh>
    <rPh sb="13" eb="14">
      <t>エン</t>
    </rPh>
    <rPh sb="15" eb="17">
      <t>モウシコミ</t>
    </rPh>
    <rPh sb="17" eb="18">
      <t>スウ</t>
    </rPh>
    <rPh sb="19" eb="21">
      <t>トウロク</t>
    </rPh>
    <rPh sb="21" eb="23">
      <t>ニンズウ</t>
    </rPh>
    <rPh sb="24" eb="26">
      <t>マイスウ</t>
    </rPh>
    <phoneticPr fontId="1"/>
  </si>
  <si>
    <t>＊プログラム（1部500円）予約冊数・・・・・・・・・・・・・・</t>
    <rPh sb="8" eb="9">
      <t>ブ</t>
    </rPh>
    <rPh sb="12" eb="13">
      <t>エン</t>
    </rPh>
    <rPh sb="14" eb="16">
      <t>ヨヤク</t>
    </rPh>
    <rPh sb="16" eb="18">
      <t>サッスウ</t>
    </rPh>
    <rPh sb="17" eb="18">
      <t>スウ</t>
    </rPh>
    <phoneticPr fontId="1"/>
  </si>
  <si>
    <t>※一度入力した申込数等を書き直す場合は入力シートから行って下さい。</t>
    <rPh sb="1" eb="3">
      <t>イチド</t>
    </rPh>
    <rPh sb="3" eb="5">
      <t>ニュウリョク</t>
    </rPh>
    <rPh sb="7" eb="10">
      <t>モウシコミスウ</t>
    </rPh>
    <rPh sb="10" eb="11">
      <t>トウ</t>
    </rPh>
    <rPh sb="12" eb="13">
      <t>カ</t>
    </rPh>
    <rPh sb="14" eb="15">
      <t>ナオ</t>
    </rPh>
    <rPh sb="16" eb="18">
      <t>バアイ</t>
    </rPh>
    <rPh sb="19" eb="21">
      <t>ニュウリョク</t>
    </rPh>
    <rPh sb="26" eb="27">
      <t>オコナ</t>
    </rPh>
    <rPh sb="29" eb="30">
      <t>クダ</t>
    </rPh>
    <phoneticPr fontId="1"/>
  </si>
  <si>
    <t>②参加申込書①が完成している（郵送）</t>
    <rPh sb="1" eb="6">
      <t>サンカモウシコミショ</t>
    </rPh>
    <rPh sb="8" eb="10">
      <t>カンセイ</t>
    </rPh>
    <rPh sb="15" eb="17">
      <t>ユウソウ</t>
    </rPh>
    <phoneticPr fontId="1"/>
  </si>
  <si>
    <t>③演奏利用明細書①が完成している（郵送）</t>
    <rPh sb="1" eb="8">
      <t>エンソウリヨウメイサイショ</t>
    </rPh>
    <rPh sb="10" eb="12">
      <t>カンセイ</t>
    </rPh>
    <rPh sb="17" eb="19">
      <t>ユウソウ</t>
    </rPh>
    <phoneticPr fontId="1"/>
  </si>
  <si>
    <t>④チケット・プログラム申込書が完成している（郵送）</t>
    <rPh sb="11" eb="13">
      <t>モウシコミ</t>
    </rPh>
    <rPh sb="13" eb="14">
      <t>ショ</t>
    </rPh>
    <rPh sb="15" eb="17">
      <t>カンセイ</t>
    </rPh>
    <rPh sb="22" eb="24">
      <t>ユウソウ</t>
    </rPh>
    <phoneticPr fontId="1"/>
  </si>
  <si>
    <t>⑤アナウンス原稿①が完成している（代表者会議）</t>
    <rPh sb="6" eb="8">
      <t>ゲンコウ</t>
    </rPh>
    <rPh sb="10" eb="12">
      <t>カンセイ</t>
    </rPh>
    <rPh sb="17" eb="22">
      <t>ダイヒョウシャカイギ</t>
    </rPh>
    <phoneticPr fontId="1"/>
  </si>
  <si>
    <t>⑥ステージ配置図①が完成している（大会当日）</t>
    <rPh sb="5" eb="8">
      <t>ハイチズ</t>
    </rPh>
    <rPh sb="10" eb="12">
      <t>カンセイ</t>
    </rPh>
    <rPh sb="17" eb="21">
      <t>タイカイトウジツ</t>
    </rPh>
    <phoneticPr fontId="1"/>
  </si>
  <si>
    <t>①入力シート①の必要事項が全て入力されている</t>
    <rPh sb="1" eb="3">
      <t>ニュウリョク</t>
    </rPh>
    <rPh sb="8" eb="12">
      <t>ヒツヨウジコウ</t>
    </rPh>
    <rPh sb="13" eb="14">
      <t>スベ</t>
    </rPh>
    <rPh sb="15" eb="17">
      <t>ニュウリョク</t>
    </rPh>
    <phoneticPr fontId="1"/>
  </si>
  <si>
    <t>①入力シート②の必要事項が全て入力されている</t>
    <rPh sb="1" eb="3">
      <t>ニュウリョク</t>
    </rPh>
    <rPh sb="8" eb="12">
      <t>ヒツヨウジコウ</t>
    </rPh>
    <rPh sb="13" eb="14">
      <t>スベ</t>
    </rPh>
    <rPh sb="15" eb="17">
      <t>ニュウリョク</t>
    </rPh>
    <phoneticPr fontId="1"/>
  </si>
  <si>
    <t>②参加申込書②が完成している（郵送）</t>
    <rPh sb="1" eb="6">
      <t>サンカモウシコミショ</t>
    </rPh>
    <rPh sb="8" eb="10">
      <t>カンセイ</t>
    </rPh>
    <rPh sb="15" eb="17">
      <t>ユウソウ</t>
    </rPh>
    <phoneticPr fontId="1"/>
  </si>
  <si>
    <t>③演奏利用明細書②が完成している（郵送）</t>
    <rPh sb="1" eb="8">
      <t>エンソウリヨウメイサイショ</t>
    </rPh>
    <rPh sb="10" eb="12">
      <t>カンセイ</t>
    </rPh>
    <rPh sb="17" eb="19">
      <t>ユウソウ</t>
    </rPh>
    <phoneticPr fontId="1"/>
  </si>
  <si>
    <t>⑤アナウンス原稿②が完成している（代表者会議）</t>
    <rPh sb="6" eb="8">
      <t>ゲンコウ</t>
    </rPh>
    <rPh sb="10" eb="12">
      <t>カンセイ</t>
    </rPh>
    <rPh sb="17" eb="22">
      <t>ダイヒョウシャカイギ</t>
    </rPh>
    <phoneticPr fontId="1"/>
  </si>
  <si>
    <t>⑥ステージ配置図②が完成している（大会当日）</t>
    <rPh sb="5" eb="8">
      <t>ハイチズ</t>
    </rPh>
    <rPh sb="10" eb="12">
      <t>カンセイ</t>
    </rPh>
    <rPh sb="17" eb="21">
      <t>タイカイトウジツ</t>
    </rPh>
    <phoneticPr fontId="1"/>
  </si>
  <si>
    <t>⑦登録者名簿が完成している【Word】（郵送＆送信）</t>
    <rPh sb="1" eb="4">
      <t>トウロクシャ</t>
    </rPh>
    <rPh sb="4" eb="6">
      <t>メイボ</t>
    </rPh>
    <rPh sb="7" eb="9">
      <t>カンセイ</t>
    </rPh>
    <rPh sb="20" eb="22">
      <t>ユウソウ</t>
    </rPh>
    <rPh sb="23" eb="25">
      <t>ソウシン</t>
    </rPh>
    <phoneticPr fontId="1"/>
  </si>
  <si>
    <t>⑦登録者名簿が完成している【Word】</t>
    <rPh sb="1" eb="4">
      <t>トウロクシャ</t>
    </rPh>
    <rPh sb="4" eb="6">
      <t>メイボ</t>
    </rPh>
    <rPh sb="7" eb="9">
      <t>カンセイ</t>
    </rPh>
    <phoneticPr fontId="1"/>
  </si>
  <si>
    <t>※「振込明細報告書」をダウンロード＆ご記入の上、ご郵送下さい。</t>
    <rPh sb="2" eb="4">
      <t>フリコミ</t>
    </rPh>
    <rPh sb="4" eb="6">
      <t>メイサイ</t>
    </rPh>
    <rPh sb="6" eb="9">
      <t>ホウコクショ</t>
    </rPh>
    <rPh sb="19" eb="21">
      <t>キニュウ</t>
    </rPh>
    <rPh sb="22" eb="23">
      <t>ウエ</t>
    </rPh>
    <rPh sb="25" eb="27">
      <t>ユウソウ</t>
    </rPh>
    <rPh sb="27" eb="28">
      <t>クダ</t>
    </rPh>
    <phoneticPr fontId="1"/>
  </si>
  <si>
    <t>※この参加申込みデータは団体名で保存してメール送信して下さい。</t>
    <rPh sb="3" eb="7">
      <t>サンカモウシコミ</t>
    </rPh>
    <rPh sb="12" eb="15">
      <t>ダンタイメイ</t>
    </rPh>
    <rPh sb="16" eb="18">
      <t>ホゾン</t>
    </rPh>
    <rPh sb="23" eb="25">
      <t>ソウシン</t>
    </rPh>
    <rPh sb="27" eb="28">
      <t>クダ</t>
    </rPh>
    <phoneticPr fontId="1"/>
  </si>
  <si>
    <t>②チケットは登録人数以外の残券は大会当日、団体受付で返券することができます。</t>
    <rPh sb="6" eb="8">
      <t>トウロク</t>
    </rPh>
    <rPh sb="8" eb="10">
      <t>ニンズウ</t>
    </rPh>
    <rPh sb="10" eb="12">
      <t>イガイ</t>
    </rPh>
    <rPh sb="13" eb="14">
      <t>ノコ</t>
    </rPh>
    <rPh sb="14" eb="15">
      <t>ケン</t>
    </rPh>
    <rPh sb="16" eb="18">
      <t>タイカイ</t>
    </rPh>
    <rPh sb="18" eb="20">
      <t>トウジツ</t>
    </rPh>
    <rPh sb="21" eb="25">
      <t>ダンタイウケツケ</t>
    </rPh>
    <rPh sb="26" eb="28">
      <t>ヘンケン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</si>
</sst>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Red]0"/>
    <numFmt numFmtId="177" formatCode="0_);[Red]\(0\)"/>
    <numFmt numFmtId="178" formatCode="#,###"/>
    <numFmt numFmtId="179" formatCode="[&lt;=0][DBNum3]&quot;　　　　年　　　月　　　日&quot;;[DBNum3]yyyy&quot;年　&quot;m&quot;月　　　日&quot;"/>
    <numFmt numFmtId="180" formatCode="[&lt;=0][DBNum3]&quot;自　　　　年　　　月　　　日&quot;;[DBNum3]&quot;自　&quot;yyyy&quot;年　&quot;m&quot;月　&quot;d&quot;日&quot;"/>
    <numFmt numFmtId="181" formatCode="[DBNum3]0;;"/>
    <numFmt numFmtId="182" formatCode="[&lt;=0][DBNum3]&quot;至　　　　年　　　月　　　日&quot;;[DBNum3]&quot;至　&quot;yyyy&quot;年　&quot;m&quot;月　&quot;d&quot;日&quot;"/>
    <numFmt numFmtId="183" formatCode="[DBNum3]0&quot;回&quot;;;&quot;回&quot;"/>
    <numFmt numFmtId="184" formatCode="&quot;¥&quot;#,##0;[Red]&quot;¥&quot;#,##0"/>
    <numFmt numFmtId="185" formatCode="#,##0\ &quot;回&quot;"/>
    <numFmt numFmtId="186" formatCode="[$]ggge&quot;年&quot;m&quot;月&quot;d&quot;日&quot;;@" x16r2:formatCode16="[$-ja-JP-x-gannen]ggge&quot;年&quot;m&quot;月&quot;d&quot;日&quot;;@"/>
    <numFmt numFmtId="187" formatCode="#"/>
  </numFmts>
  <fonts count="103">
    <font>
      <sz val="12"/>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6"/>
      <name val="ＭＳ Ｐゴシック"/>
      <family val="3"/>
      <charset val="128"/>
      <scheme val="minor"/>
    </font>
    <font>
      <sz val="16"/>
      <color rgb="FF000000"/>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4"/>
      <color theme="1"/>
      <name val="ＭＳ 明朝"/>
      <family val="3"/>
      <charset val="128"/>
    </font>
    <font>
      <sz val="18"/>
      <color theme="1"/>
      <name val="ＭＳ Ｐゴシック"/>
      <family val="3"/>
      <charset val="128"/>
      <scheme val="minor"/>
    </font>
    <font>
      <b/>
      <i/>
      <sz val="18"/>
      <color theme="1"/>
      <name val="ＭＳ Ｐゴシック"/>
      <family val="3"/>
      <charset val="128"/>
      <scheme val="minor"/>
    </font>
    <font>
      <b/>
      <sz val="18"/>
      <color theme="1"/>
      <name val="ＭＳ Ｐゴシック"/>
      <family val="3"/>
      <charset val="128"/>
      <scheme val="minor"/>
    </font>
    <font>
      <sz val="15"/>
      <color theme="1"/>
      <name val="ＭＳ Ｐゴシック"/>
      <family val="3"/>
      <charset val="128"/>
      <scheme val="minor"/>
    </font>
    <font>
      <sz val="16"/>
      <color theme="1"/>
      <name val="ＭＳ 明朝"/>
      <family val="3"/>
      <charset val="128"/>
    </font>
    <font>
      <sz val="12"/>
      <color theme="1"/>
      <name val="ＭＳ 明朝"/>
      <family val="3"/>
      <charset val="128"/>
    </font>
    <font>
      <b/>
      <sz val="24"/>
      <color theme="1"/>
      <name val="ＭＳ 明朝"/>
      <family val="3"/>
      <charset val="128"/>
    </font>
    <font>
      <sz val="20"/>
      <color theme="1"/>
      <name val="ＭＳ 明朝"/>
      <family val="3"/>
      <charset val="128"/>
    </font>
    <font>
      <sz val="22"/>
      <color theme="1"/>
      <name val="ＭＳ 明朝"/>
      <family val="3"/>
      <charset val="128"/>
    </font>
    <font>
      <sz val="12"/>
      <name val="ＭＳ Ｐゴシック"/>
      <family val="3"/>
      <charset val="128"/>
      <scheme val="minor"/>
    </font>
    <font>
      <sz val="9"/>
      <color theme="1"/>
      <name val="ＭＳ 明朝"/>
      <family val="3"/>
      <charset val="128"/>
    </font>
    <font>
      <sz val="14"/>
      <name val="ＭＳ 明朝"/>
      <family val="3"/>
      <charset val="128"/>
    </font>
    <font>
      <sz val="11"/>
      <color theme="1"/>
      <name val="ＭＳ 明朝"/>
      <family val="3"/>
      <charset val="128"/>
    </font>
    <font>
      <sz val="18"/>
      <color theme="1"/>
      <name val="ＭＳ 明朝"/>
      <family val="3"/>
      <charset val="128"/>
    </font>
    <font>
      <sz val="14"/>
      <color theme="1"/>
      <name val="ＭＳ Ｐゴシック"/>
      <family val="3"/>
      <charset val="128"/>
      <scheme val="minor"/>
    </font>
    <font>
      <sz val="10"/>
      <name val="ヒラギノ角ゴ Pro W3"/>
      <family val="3"/>
      <charset val="128"/>
    </font>
    <font>
      <sz val="6"/>
      <name val="ＭＳ Ｐゴシック"/>
      <family val="3"/>
      <charset val="128"/>
    </font>
    <font>
      <sz val="11"/>
      <name val="ヒラギノ角ゴ Pro W3"/>
      <family val="3"/>
      <charset val="128"/>
    </font>
    <font>
      <b/>
      <sz val="14"/>
      <name val="ヒラギノ角ゴ Pro W3"/>
      <family val="3"/>
      <charset val="128"/>
    </font>
    <font>
      <sz val="12"/>
      <name val="ヒラギノ角ゴ Pro W3"/>
      <family val="3"/>
      <charset val="128"/>
    </font>
    <font>
      <sz val="10.5"/>
      <name val="ヒラギノ角ゴ Pro W3"/>
      <family val="3"/>
      <charset val="128"/>
    </font>
    <font>
      <sz val="9"/>
      <name val="ヒラギノ角ゴ Pro W3"/>
      <family val="3"/>
      <charset val="128"/>
    </font>
    <font>
      <sz val="6.5"/>
      <name val="ヒラギノ角ゴ Pro W3"/>
      <family val="3"/>
      <charset val="128"/>
    </font>
    <font>
      <sz val="7.5"/>
      <name val="ヒラギノ角ゴ Pro W3"/>
      <family val="3"/>
      <charset val="128"/>
    </font>
    <font>
      <sz val="7"/>
      <name val="ヒラギノ角ゴ Pro W3"/>
      <family val="3"/>
      <charset val="128"/>
    </font>
    <font>
      <sz val="8"/>
      <name val="ヒラギノ角ゴ Pro W3"/>
      <family val="3"/>
      <charset val="128"/>
    </font>
    <font>
      <sz val="5"/>
      <name val="ヒラギノ角ゴ Pro W3"/>
      <family val="3"/>
      <charset val="128"/>
    </font>
    <font>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sz val="18"/>
      <color theme="1"/>
      <name val="HG丸ｺﾞｼｯｸM-PRO"/>
      <family val="3"/>
      <charset val="128"/>
    </font>
    <font>
      <sz val="11"/>
      <color theme="0" tint="-0.499984740745262"/>
      <name val="ＭＳ 明朝"/>
      <family val="3"/>
      <charset val="128"/>
    </font>
    <font>
      <sz val="14"/>
      <color theme="0" tint="-0.499984740745262"/>
      <name val="ＭＳ 明朝"/>
      <family val="3"/>
      <charset val="128"/>
    </font>
    <font>
      <b/>
      <sz val="12"/>
      <color theme="1"/>
      <name val="ＭＳ Ｐゴシック"/>
      <family val="2"/>
      <charset val="128"/>
      <scheme val="minor"/>
    </font>
    <font>
      <sz val="18"/>
      <color rgb="FFFF0000"/>
      <name val="ＭＳ Ｐゴシック"/>
      <family val="3"/>
      <charset val="128"/>
      <scheme val="minor"/>
    </font>
    <font>
      <sz val="14"/>
      <color rgb="FFFF0000"/>
      <name val="ＭＳ Ｐゴシック"/>
      <family val="3"/>
      <charset val="128"/>
      <scheme val="minor"/>
    </font>
    <font>
      <sz val="16"/>
      <color rgb="FF0522FC"/>
      <name val="ＭＳ Ｐゴシック"/>
      <family val="3"/>
      <charset val="128"/>
      <scheme val="minor"/>
    </font>
    <font>
      <b/>
      <sz val="14"/>
      <color rgb="FF0522FC"/>
      <name val="ＭＳ Ｐゴシック"/>
      <family val="3"/>
      <charset val="128"/>
      <scheme val="minor"/>
    </font>
    <font>
      <sz val="14"/>
      <color rgb="FF0522FC"/>
      <name val="ＭＳ Ｐゴシック"/>
      <family val="3"/>
      <charset val="128"/>
      <scheme val="minor"/>
    </font>
    <font>
      <sz val="11"/>
      <name val="ＭＳ Ｐゴシック"/>
      <family val="3"/>
      <charset val="128"/>
    </font>
    <font>
      <sz val="9"/>
      <name val="ＭＳ Ｐゴシック"/>
      <family val="3"/>
      <charset val="128"/>
    </font>
    <font>
      <b/>
      <sz val="14"/>
      <name val="HG丸ｺﾞｼｯｸM-PRO"/>
      <family val="3"/>
      <charset val="128"/>
    </font>
    <font>
      <b/>
      <sz val="8"/>
      <name val="HG丸ｺﾞｼｯｸM-PRO"/>
      <family val="3"/>
      <charset val="128"/>
    </font>
    <font>
      <sz val="16"/>
      <name val="ＭＳ Ｐゴシック"/>
      <family val="3"/>
      <charset val="128"/>
    </font>
    <font>
      <sz val="14"/>
      <name val="ＭＳ Ｐゴシック"/>
      <family val="3"/>
      <charset val="128"/>
    </font>
    <font>
      <sz val="6.5"/>
      <name val="ＭＳ Ｐゴシック"/>
      <family val="3"/>
      <charset val="128"/>
    </font>
    <font>
      <sz val="10"/>
      <name val="ＭＳ Ｐゴシック"/>
      <family val="3"/>
      <charset val="128"/>
    </font>
    <font>
      <sz val="12"/>
      <name val="ＭＳ Ｐゴシック"/>
      <family val="3"/>
      <charset val="128"/>
    </font>
    <font>
      <sz val="7.5"/>
      <name val="ＭＳ Ｐゴシック"/>
      <family val="3"/>
      <charset val="128"/>
    </font>
    <font>
      <sz val="8"/>
      <name val="ＭＳ Ｐゴシック"/>
      <family val="3"/>
      <charset val="128"/>
    </font>
    <font>
      <sz val="5"/>
      <name val="ＭＳ Ｐゴシック"/>
      <family val="3"/>
      <charset val="128"/>
    </font>
    <font>
      <sz val="14"/>
      <name val="HG丸ｺﾞｼｯｸM-PRO"/>
      <family val="3"/>
      <charset val="128"/>
    </font>
    <font>
      <b/>
      <sz val="14"/>
      <name val="ＭＳ Ｐゴシック"/>
      <family val="3"/>
      <charset val="128"/>
    </font>
    <font>
      <b/>
      <sz val="14"/>
      <color theme="1"/>
      <name val="HG丸ｺﾞｼｯｸM-PRO"/>
      <family val="3"/>
      <charset val="128"/>
    </font>
    <font>
      <sz val="16"/>
      <color rgb="FFFF0000"/>
      <name val="ＭＳ Ｐゴシック"/>
      <family val="3"/>
      <charset val="128"/>
      <scheme val="minor"/>
    </font>
    <font>
      <sz val="16"/>
      <color theme="1"/>
      <name val="MS UI Gothic"/>
      <family val="3"/>
      <charset val="128"/>
    </font>
    <font>
      <sz val="26"/>
      <color theme="1"/>
      <name val="MS UI Gothic"/>
      <family val="3"/>
      <charset val="128"/>
    </font>
    <font>
      <sz val="18"/>
      <color theme="1"/>
      <name val="MS UI Gothic"/>
      <family val="3"/>
      <charset val="128"/>
    </font>
    <font>
      <sz val="18"/>
      <color rgb="FFFF0000"/>
      <name val="MS UI Gothic"/>
      <family val="3"/>
      <charset val="128"/>
    </font>
    <font>
      <sz val="30"/>
      <color rgb="FFFF0000"/>
      <name val="ＭＳ Ｐゴシック"/>
      <family val="3"/>
      <charset val="128"/>
      <scheme val="minor"/>
    </font>
    <font>
      <b/>
      <u/>
      <sz val="24"/>
      <color theme="1"/>
      <name val="ＭＳ Ｐゴシック"/>
      <family val="3"/>
      <charset val="128"/>
      <scheme val="minor"/>
    </font>
    <font>
      <sz val="12"/>
      <color theme="1"/>
      <name val="ＭＳ 明朝"/>
      <family val="1"/>
      <charset val="128"/>
    </font>
    <font>
      <sz val="13"/>
      <color theme="1"/>
      <name val="ＭＳ 明朝"/>
      <family val="3"/>
      <charset val="128"/>
    </font>
    <font>
      <sz val="12"/>
      <color theme="0"/>
      <name val="ＭＳ Ｐゴシック (本文)_x0000_"/>
      <family val="3"/>
      <charset val="128"/>
    </font>
    <font>
      <sz val="11"/>
      <color theme="0"/>
      <name val="ＭＳ Ｐゴシック (本文)_x0000_"/>
      <family val="3"/>
      <charset val="128"/>
    </font>
    <font>
      <sz val="20"/>
      <color theme="1"/>
      <name val="ＭＳ ゴシック"/>
      <family val="2"/>
      <charset val="128"/>
    </font>
    <font>
      <sz val="20"/>
      <color theme="1"/>
      <name val="ＭＳ Ｐゴシック"/>
      <family val="2"/>
      <charset val="128"/>
      <scheme val="minor"/>
    </font>
    <font>
      <sz val="14"/>
      <color theme="1"/>
      <name val="ＭＳ 明朝"/>
      <family val="1"/>
      <charset val="128"/>
    </font>
    <font>
      <sz val="14"/>
      <color theme="1"/>
      <name val="ＭＳ Ｐゴシック"/>
      <family val="2"/>
      <charset val="128"/>
    </font>
    <font>
      <u/>
      <sz val="12"/>
      <color theme="1"/>
      <name val="HG丸ｺﾞｼｯｸM-PRO"/>
      <family val="3"/>
      <charset val="128"/>
    </font>
    <font>
      <sz val="16"/>
      <color theme="1"/>
      <name val="ＭＳ Ｐゴシック"/>
      <family val="2"/>
      <charset val="128"/>
      <scheme val="minor"/>
    </font>
    <font>
      <sz val="16"/>
      <color theme="1"/>
      <name val="ＭＳ 明朝"/>
      <family val="1"/>
      <charset val="128"/>
    </font>
    <font>
      <sz val="12"/>
      <color rgb="FF0522FC"/>
      <name val="ＭＳ Ｐゴシック"/>
      <family val="3"/>
      <charset val="128"/>
      <scheme val="minor"/>
    </font>
    <font>
      <sz val="12"/>
      <color rgb="FF0522FC"/>
      <name val="ＭＳ Ｐゴシック"/>
      <family val="2"/>
      <charset val="128"/>
      <scheme val="minor"/>
    </font>
    <font>
      <sz val="16"/>
      <color rgb="FF0522FC"/>
      <name val="ＭＳ Ｐゴシック"/>
      <family val="2"/>
      <charset val="128"/>
      <scheme val="minor"/>
    </font>
    <font>
      <sz val="16"/>
      <color rgb="FFFF0000"/>
      <name val="ＭＳ Ｐゴシック"/>
      <family val="3"/>
      <charset val="128"/>
    </font>
    <font>
      <b/>
      <sz val="12"/>
      <color theme="1"/>
      <name val="ＭＳ Ｐゴシック"/>
      <family val="3"/>
      <charset val="128"/>
      <scheme val="minor"/>
    </font>
    <font>
      <b/>
      <u/>
      <sz val="18"/>
      <color rgb="FFFF0000"/>
      <name val="ＭＳ Ｐゴシック"/>
      <family val="3"/>
      <charset val="128"/>
      <scheme val="minor"/>
    </font>
    <font>
      <sz val="12"/>
      <color rgb="FFFF0000"/>
      <name val="ＭＳ Ｐゴシック"/>
      <family val="3"/>
      <charset val="128"/>
      <scheme val="minor"/>
    </font>
    <font>
      <sz val="8"/>
      <color theme="1"/>
      <name val="HG丸ｺﾞｼｯｸM-PRO"/>
      <family val="3"/>
      <charset val="128"/>
    </font>
    <font>
      <b/>
      <sz val="12"/>
      <color theme="1"/>
      <name val="HG丸ｺﾞｼｯｸM-PRO"/>
      <family val="3"/>
      <charset val="128"/>
    </font>
    <font>
      <sz val="20"/>
      <color theme="1"/>
      <name val="ＭＳ Ｐゴシック"/>
      <family val="3"/>
      <charset val="128"/>
      <scheme val="minor"/>
    </font>
    <font>
      <b/>
      <u/>
      <sz val="12"/>
      <color theme="1"/>
      <name val="ＭＳ Ｐゴシック"/>
      <family val="3"/>
      <charset val="128"/>
      <scheme val="minor"/>
    </font>
    <font>
      <sz val="26"/>
      <color theme="1"/>
      <name val="ＭＳ Ｐゴシック"/>
      <family val="3"/>
      <charset val="128"/>
      <scheme val="minor"/>
    </font>
    <font>
      <sz val="8"/>
      <color theme="1"/>
      <name val="ＭＳ 明朝"/>
      <family val="1"/>
      <charset val="128"/>
    </font>
    <font>
      <b/>
      <u/>
      <sz val="12"/>
      <color theme="1"/>
      <name val="HG丸ｺﾞｼｯｸM-PRO"/>
      <family val="3"/>
      <charset val="128"/>
    </font>
    <font>
      <sz val="16"/>
      <color theme="1"/>
      <name val="HG丸ｺﾞｼｯｸM-PRO"/>
      <family val="3"/>
      <charset val="128"/>
    </font>
    <font>
      <sz val="9"/>
      <color theme="1"/>
      <name val="HG丸ｺﾞｼｯｸM-PRO"/>
      <family val="3"/>
      <charset val="128"/>
    </font>
    <font>
      <sz val="12"/>
      <color theme="1"/>
      <name val="ＭＳ Ｐゴシック"/>
      <family val="3"/>
      <charset val="128"/>
      <scheme val="minor"/>
    </font>
    <font>
      <u/>
      <sz val="18"/>
      <color theme="10"/>
      <name val="ＭＳ Ｐゴシック"/>
      <family val="3"/>
      <charset val="128"/>
      <scheme val="minor"/>
    </font>
    <font>
      <sz val="14"/>
      <color rgb="FFFF0000"/>
      <name val="HG丸ｺﾞｼｯｸM-PRO"/>
      <family val="3"/>
      <charset val="128"/>
    </font>
  </fonts>
  <fills count="17">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D78"/>
        <bgColor indexed="64"/>
      </patternFill>
    </fill>
    <fill>
      <patternFill patternType="solid">
        <fgColor rgb="FFFF00E9"/>
        <bgColor indexed="64"/>
      </patternFill>
    </fill>
    <fill>
      <patternFill patternType="solid">
        <fgColor rgb="FFF6DDE3"/>
        <bgColor indexed="64"/>
      </patternFill>
    </fill>
    <fill>
      <patternFill patternType="solid">
        <fgColor rgb="FFF7F7DC"/>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s>
  <borders count="1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hair">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medium">
        <color auto="1"/>
      </top>
      <bottom style="medium">
        <color auto="1"/>
      </bottom>
      <diagonal/>
    </border>
    <border>
      <left style="medium">
        <color auto="1"/>
      </left>
      <right/>
      <top style="hair">
        <color auto="1"/>
      </top>
      <bottom style="medium">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hair">
        <color auto="1"/>
      </bottom>
      <diagonal/>
    </border>
    <border>
      <left/>
      <right style="medium">
        <color auto="1"/>
      </right>
      <top/>
      <bottom/>
      <diagonal/>
    </border>
    <border>
      <left style="medium">
        <color auto="1"/>
      </left>
      <right/>
      <top style="hair">
        <color auto="1"/>
      </top>
      <bottom style="hair">
        <color auto="1"/>
      </bottom>
      <diagonal/>
    </border>
    <border>
      <left/>
      <right/>
      <top style="hair">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dotted">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dotted">
        <color auto="1"/>
      </bottom>
      <diagonal/>
    </border>
    <border>
      <left/>
      <right style="medium">
        <color auto="1"/>
      </right>
      <top style="dotted">
        <color auto="1"/>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medium">
        <color auto="1"/>
      </right>
      <top/>
      <bottom style="dotted">
        <color auto="1"/>
      </bottom>
      <diagonal/>
    </border>
    <border>
      <left style="medium">
        <color auto="1"/>
      </left>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style="thin">
        <color auto="1"/>
      </top>
      <bottom style="medium">
        <color auto="1"/>
      </bottom>
      <diagonal/>
    </border>
    <border>
      <left/>
      <right style="dotted">
        <color auto="1"/>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
      <left style="thin">
        <color auto="1"/>
      </left>
      <right style="medium">
        <color indexed="64"/>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right style="medium">
        <color indexed="64"/>
      </right>
      <top style="dotted">
        <color auto="1"/>
      </top>
      <bottom style="dotted">
        <color auto="1"/>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right style="dotted">
        <color indexed="64"/>
      </right>
      <top style="medium">
        <color indexed="64"/>
      </top>
      <bottom style="dotted">
        <color auto="1"/>
      </bottom>
      <diagonal/>
    </border>
    <border>
      <left/>
      <right style="dotted">
        <color indexed="64"/>
      </right>
      <top style="dotted">
        <color auto="1"/>
      </top>
      <bottom style="dotted">
        <color auto="1"/>
      </bottom>
      <diagonal/>
    </border>
    <border>
      <left/>
      <right style="dotted">
        <color indexed="64"/>
      </right>
      <top/>
      <bottom style="dotted">
        <color auto="1"/>
      </bottom>
      <diagonal/>
    </border>
    <border>
      <left style="dotted">
        <color indexed="64"/>
      </left>
      <right/>
      <top style="dotted">
        <color indexed="64"/>
      </top>
      <bottom style="dotted">
        <color indexed="64"/>
      </bottom>
      <diagonal/>
    </border>
    <border>
      <left/>
      <right style="dotted">
        <color indexed="64"/>
      </right>
      <top style="dotted">
        <color auto="1"/>
      </top>
      <bottom style="medium">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s>
  <cellStyleXfs count="212">
    <xf numFmtId="176"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176" fontId="3" fillId="0" borderId="0" applyNumberFormat="0" applyFill="0" applyBorder="0" applyAlignment="0" applyProtection="0"/>
    <xf numFmtId="176" fontId="4" fillId="0" borderId="0" applyNumberFormat="0" applyFill="0" applyBorder="0" applyAlignment="0" applyProtection="0"/>
    <xf numFmtId="0" fontId="51" fillId="0" borderId="0">
      <alignment vertical="center"/>
    </xf>
    <xf numFmtId="0" fontId="51" fillId="0" borderId="0"/>
    <xf numFmtId="0" fontId="51" fillId="0" borderId="0"/>
    <xf numFmtId="0" fontId="51" fillId="0" borderId="0">
      <alignment vertical="center"/>
    </xf>
    <xf numFmtId="176" fontId="3" fillId="0" borderId="0" applyNumberFormat="0" applyFill="0" applyBorder="0" applyAlignment="0" applyProtection="0"/>
  </cellStyleXfs>
  <cellXfs count="1438">
    <xf numFmtId="176" fontId="0" fillId="0" borderId="0" xfId="0"/>
    <xf numFmtId="176" fontId="0" fillId="0" borderId="0" xfId="0" applyAlignment="1">
      <alignment shrinkToFit="1"/>
    </xf>
    <xf numFmtId="176" fontId="0" fillId="0" borderId="1" xfId="0" applyBorder="1" applyAlignment="1">
      <alignment shrinkToFit="1"/>
    </xf>
    <xf numFmtId="176" fontId="0" fillId="3" borderId="1" xfId="0" applyFill="1" applyBorder="1" applyAlignment="1">
      <alignment shrinkToFit="1"/>
    </xf>
    <xf numFmtId="176" fontId="0" fillId="2" borderId="1" xfId="0" applyFill="1" applyBorder="1" applyAlignment="1">
      <alignment shrinkToFit="1"/>
    </xf>
    <xf numFmtId="176" fontId="0" fillId="6" borderId="1" xfId="0" applyFill="1" applyBorder="1" applyAlignment="1">
      <alignment shrinkToFit="1"/>
    </xf>
    <xf numFmtId="176" fontId="0" fillId="7" borderId="1" xfId="0" applyFill="1" applyBorder="1" applyAlignment="1">
      <alignment shrinkToFit="1"/>
    </xf>
    <xf numFmtId="176" fontId="0" fillId="8" borderId="1" xfId="0" applyFill="1" applyBorder="1" applyAlignment="1">
      <alignment shrinkToFit="1"/>
    </xf>
    <xf numFmtId="176" fontId="0" fillId="9" borderId="1" xfId="0" applyFill="1" applyBorder="1" applyAlignment="1">
      <alignment shrinkToFit="1"/>
    </xf>
    <xf numFmtId="176" fontId="0" fillId="5" borderId="1" xfId="0" applyFill="1" applyBorder="1" applyAlignment="1">
      <alignment shrinkToFit="1"/>
    </xf>
    <xf numFmtId="176" fontId="14" fillId="0" borderId="0" xfId="0" applyFont="1"/>
    <xf numFmtId="176" fontId="15" fillId="0" borderId="0" xfId="0" applyFont="1" applyAlignment="1">
      <alignment horizontal="center" vertical="center"/>
    </xf>
    <xf numFmtId="176" fontId="15" fillId="0" borderId="0" xfId="0" applyFont="1" applyAlignment="1">
      <alignment horizontal="right" vertical="center"/>
    </xf>
    <xf numFmtId="176" fontId="15" fillId="0" borderId="0" xfId="0" applyFont="1"/>
    <xf numFmtId="176" fontId="9" fillId="0" borderId="0" xfId="0" applyFont="1"/>
    <xf numFmtId="176" fontId="15" fillId="0" borderId="0" xfId="0" applyFont="1" applyAlignment="1">
      <alignment horizontal="right"/>
    </xf>
    <xf numFmtId="176" fontId="15" fillId="0" borderId="0" xfId="0" applyFont="1" applyAlignment="1">
      <alignment horizontal="center"/>
    </xf>
    <xf numFmtId="176" fontId="9" fillId="0" borderId="0" xfId="0" applyFont="1" applyAlignment="1">
      <alignment vertical="center"/>
    </xf>
    <xf numFmtId="176" fontId="14" fillId="0" borderId="0" xfId="0" applyFont="1" applyAlignment="1">
      <alignment vertical="center" shrinkToFit="1"/>
    </xf>
    <xf numFmtId="176" fontId="14" fillId="0" borderId="0" xfId="0" applyFont="1" applyAlignment="1">
      <alignment vertical="center"/>
    </xf>
    <xf numFmtId="176" fontId="15" fillId="0" borderId="0" xfId="0" applyFont="1" applyAlignment="1">
      <alignment vertical="center" shrinkToFit="1"/>
    </xf>
    <xf numFmtId="176" fontId="15" fillId="0" borderId="0" xfId="0" applyFont="1" applyAlignment="1">
      <alignment vertical="center" wrapText="1" shrinkToFit="1"/>
    </xf>
    <xf numFmtId="176" fontId="18" fillId="0" borderId="52" xfId="0" applyFont="1" applyBorder="1" applyAlignment="1">
      <alignment vertical="center" shrinkToFit="1"/>
    </xf>
    <xf numFmtId="176" fontId="18" fillId="0" borderId="22" xfId="0" applyFont="1" applyBorder="1" applyAlignment="1">
      <alignment vertical="center" shrinkToFit="1"/>
    </xf>
    <xf numFmtId="176" fontId="18" fillId="0" borderId="24" xfId="0" applyFont="1" applyBorder="1" applyAlignment="1">
      <alignment vertical="center" shrinkToFit="1"/>
    </xf>
    <xf numFmtId="176" fontId="14" fillId="0" borderId="0" xfId="0" applyFont="1" applyAlignment="1">
      <alignment vertical="center" wrapText="1"/>
    </xf>
    <xf numFmtId="176" fontId="9" fillId="0" borderId="14" xfId="0" applyFont="1" applyBorder="1" applyAlignment="1">
      <alignment horizontal="center" vertical="center"/>
    </xf>
    <xf numFmtId="176" fontId="9" fillId="0" borderId="15" xfId="0" applyFont="1" applyBorder="1" applyAlignment="1">
      <alignment vertical="center"/>
    </xf>
    <xf numFmtId="176" fontId="9" fillId="0" borderId="15" xfId="0" applyFont="1" applyBorder="1" applyAlignment="1">
      <alignment horizontal="center" vertical="center" shrinkToFit="1"/>
    </xf>
    <xf numFmtId="176" fontId="9" fillId="0" borderId="18" xfId="0" applyFont="1" applyBorder="1" applyAlignment="1">
      <alignment horizontal="center" vertical="center" shrinkToFit="1"/>
    </xf>
    <xf numFmtId="176" fontId="9" fillId="0" borderId="13" xfId="0" applyFont="1" applyBorder="1" applyAlignment="1">
      <alignment horizontal="center" vertical="center" shrinkToFit="1"/>
    </xf>
    <xf numFmtId="176" fontId="15" fillId="0" borderId="0" xfId="0" applyFont="1" applyAlignment="1">
      <alignment horizontal="center" vertical="center" textRotation="255" shrinkToFit="1"/>
    </xf>
    <xf numFmtId="176" fontId="9" fillId="0" borderId="33" xfId="0" applyFont="1" applyBorder="1" applyAlignment="1">
      <alignment horizontal="center" vertical="center" shrinkToFit="1"/>
    </xf>
    <xf numFmtId="176" fontId="9" fillId="0" borderId="32" xfId="0" applyFont="1" applyBorder="1" applyAlignment="1">
      <alignment horizontal="center" vertical="center"/>
    </xf>
    <xf numFmtId="176" fontId="9" fillId="0" borderId="0" xfId="0" applyFont="1" applyAlignment="1">
      <alignment horizontal="right" vertical="center"/>
    </xf>
    <xf numFmtId="176" fontId="9" fillId="0" borderId="7" xfId="0" applyFont="1" applyBorder="1" applyAlignment="1">
      <alignment vertical="center"/>
    </xf>
    <xf numFmtId="176" fontId="9" fillId="0" borderId="7" xfId="0" applyFont="1" applyBorder="1" applyAlignment="1">
      <alignment horizontal="center" vertical="center" shrinkToFit="1"/>
    </xf>
    <xf numFmtId="176" fontId="9" fillId="0" borderId="0" xfId="0" applyFont="1" applyAlignment="1">
      <alignment horizontal="center" vertical="center"/>
    </xf>
    <xf numFmtId="176" fontId="9" fillId="0" borderId="32" xfId="0" applyFont="1" applyBorder="1" applyAlignment="1">
      <alignment horizontal="center" vertical="center" shrinkToFit="1"/>
    </xf>
    <xf numFmtId="176" fontId="9" fillId="0" borderId="44" xfId="0" applyFont="1" applyBorder="1" applyAlignment="1">
      <alignment horizontal="center" vertical="center" shrinkToFit="1"/>
    </xf>
    <xf numFmtId="176" fontId="9" fillId="0" borderId="16" xfId="0" applyFont="1" applyBorder="1" applyAlignment="1">
      <alignment horizontal="center" vertical="center" shrinkToFit="1"/>
    </xf>
    <xf numFmtId="176" fontId="15" fillId="0" borderId="13" xfId="0" applyFont="1" applyBorder="1" applyAlignment="1">
      <alignment horizontal="center" vertical="center" shrinkToFit="1"/>
    </xf>
    <xf numFmtId="176" fontId="14" fillId="0" borderId="33" xfId="0" applyFont="1" applyBorder="1" applyAlignment="1">
      <alignment horizontal="center" vertical="center" shrinkToFit="1"/>
    </xf>
    <xf numFmtId="176" fontId="14" fillId="0" borderId="0" xfId="0" applyFont="1" applyAlignment="1">
      <alignment horizontal="center" vertical="center" shrinkToFit="1"/>
    </xf>
    <xf numFmtId="176" fontId="14" fillId="0" borderId="0" xfId="0" applyFont="1" applyAlignment="1">
      <alignment horizontal="left" vertical="center"/>
    </xf>
    <xf numFmtId="176" fontId="21" fillId="0" borderId="0" xfId="0" applyFont="1"/>
    <xf numFmtId="176" fontId="15" fillId="7" borderId="0" xfId="0" applyFont="1" applyFill="1" applyAlignment="1">
      <alignment horizontal="left" vertical="top" wrapText="1"/>
    </xf>
    <xf numFmtId="176" fontId="0" fillId="0" borderId="0" xfId="0" applyAlignment="1">
      <alignment vertical="center"/>
    </xf>
    <xf numFmtId="176" fontId="2" fillId="0" borderId="0" xfId="0" applyFont="1" applyAlignment="1">
      <alignment vertical="center"/>
    </xf>
    <xf numFmtId="176" fontId="15" fillId="0" borderId="0" xfId="0" applyFont="1" applyAlignment="1">
      <alignment vertical="center"/>
    </xf>
    <xf numFmtId="176" fontId="15" fillId="0" borderId="59" xfId="0" applyFont="1" applyBorder="1" applyAlignment="1">
      <alignment horizontal="center" vertical="center" shrinkToFit="1"/>
    </xf>
    <xf numFmtId="176" fontId="15" fillId="0" borderId="66" xfId="0" applyFont="1" applyBorder="1" applyAlignment="1">
      <alignment horizontal="center" vertical="center" shrinkToFit="1"/>
    </xf>
    <xf numFmtId="176" fontId="0" fillId="0" borderId="0" xfId="0" applyAlignment="1">
      <alignment horizontal="left" vertical="center" shrinkToFit="1"/>
    </xf>
    <xf numFmtId="176" fontId="25" fillId="0" borderId="0" xfId="0" applyFont="1"/>
    <xf numFmtId="176" fontId="25" fillId="0" borderId="24" xfId="0" applyFont="1" applyBorder="1"/>
    <xf numFmtId="176" fontId="25" fillId="0" borderId="5" xfId="0" applyFont="1" applyBorder="1" applyAlignment="1">
      <alignment horizontal="center"/>
    </xf>
    <xf numFmtId="176" fontId="25" fillId="0" borderId="0" xfId="0" applyFont="1" applyAlignment="1">
      <alignment horizontal="center"/>
    </xf>
    <xf numFmtId="176" fontId="27" fillId="0" borderId="9" xfId="0" applyFont="1" applyBorder="1" applyAlignment="1">
      <alignment horizontal="center" vertical="center"/>
    </xf>
    <xf numFmtId="176" fontId="27" fillId="0" borderId="11" xfId="0" applyFont="1" applyBorder="1" applyAlignment="1">
      <alignment horizontal="center" vertical="center"/>
    </xf>
    <xf numFmtId="176" fontId="33" fillId="0" borderId="75" xfId="0" applyFont="1" applyBorder="1" applyAlignment="1">
      <alignment horizontal="center" vertical="center"/>
    </xf>
    <xf numFmtId="176" fontId="35" fillId="0" borderId="9" xfId="0" applyFont="1" applyBorder="1" applyAlignment="1">
      <alignment horizontal="center" vertical="center" textRotation="255"/>
    </xf>
    <xf numFmtId="176" fontId="33" fillId="0" borderId="79" xfId="0" applyFont="1" applyBorder="1" applyAlignment="1">
      <alignment horizontal="center" vertical="center"/>
    </xf>
    <xf numFmtId="176" fontId="35" fillId="0" borderId="11" xfId="0" applyFont="1" applyBorder="1" applyAlignment="1">
      <alignment horizontal="center" vertical="center" textRotation="255"/>
    </xf>
    <xf numFmtId="176" fontId="33" fillId="0" borderId="86" xfId="0" applyFont="1" applyBorder="1" applyAlignment="1">
      <alignment horizontal="center" vertical="center"/>
    </xf>
    <xf numFmtId="176" fontId="35" fillId="0" borderId="29" xfId="0" applyFont="1" applyBorder="1" applyAlignment="1">
      <alignment horizontal="center" vertical="center" textRotation="255"/>
    </xf>
    <xf numFmtId="176" fontId="25" fillId="0" borderId="93" xfId="0" applyFont="1" applyBorder="1"/>
    <xf numFmtId="176" fontId="25" fillId="0" borderId="94" xfId="0" applyFont="1" applyBorder="1"/>
    <xf numFmtId="176" fontId="25" fillId="0" borderId="95" xfId="0" applyFont="1" applyBorder="1"/>
    <xf numFmtId="176" fontId="25" fillId="0" borderId="2" xfId="0" applyFont="1" applyBorder="1" applyAlignment="1">
      <alignment horizontal="center" vertical="center"/>
    </xf>
    <xf numFmtId="176" fontId="25" fillId="0" borderId="91" xfId="0" applyFont="1" applyBorder="1" applyAlignment="1">
      <alignment horizontal="center" vertical="center"/>
    </xf>
    <xf numFmtId="176" fontId="25" fillId="0" borderId="93" xfId="0" applyFont="1" applyBorder="1" applyAlignment="1">
      <alignment horizontal="center" vertical="center"/>
    </xf>
    <xf numFmtId="176" fontId="25" fillId="0" borderId="8" xfId="0" applyFont="1" applyBorder="1" applyAlignment="1">
      <alignment horizontal="center" vertical="center"/>
    </xf>
    <xf numFmtId="176" fontId="35" fillId="0" borderId="0" xfId="0" applyFont="1"/>
    <xf numFmtId="176" fontId="25" fillId="0" borderId="2" xfId="0" applyFont="1" applyBorder="1" applyAlignment="1">
      <alignment horizontal="center"/>
    </xf>
    <xf numFmtId="176" fontId="25" fillId="0" borderId="93" xfId="0" applyFont="1" applyBorder="1" applyAlignment="1">
      <alignment horizontal="center"/>
    </xf>
    <xf numFmtId="176" fontId="31" fillId="0" borderId="0" xfId="0" applyFont="1" applyAlignment="1">
      <alignment horizontal="left"/>
    </xf>
    <xf numFmtId="176" fontId="25" fillId="0" borderId="94" xfId="0" applyFont="1" applyBorder="1" applyAlignment="1">
      <alignment horizontal="left" vertical="center"/>
    </xf>
    <xf numFmtId="176" fontId="25" fillId="0" borderId="95" xfId="0" applyFont="1" applyBorder="1" applyAlignment="1">
      <alignment horizontal="left" vertical="center"/>
    </xf>
    <xf numFmtId="176" fontId="25" fillId="0" borderId="93" xfId="0" applyFont="1" applyBorder="1" applyAlignment="1">
      <alignment horizontal="left" vertical="center"/>
    </xf>
    <xf numFmtId="176" fontId="25" fillId="0" borderId="0" xfId="0" applyFont="1" applyAlignment="1">
      <alignment horizontal="left" vertical="center"/>
    </xf>
    <xf numFmtId="176" fontId="25" fillId="0" borderId="91" xfId="0" applyFont="1" applyBorder="1"/>
    <xf numFmtId="176" fontId="25" fillId="0" borderId="96" xfId="0" applyFont="1" applyBorder="1"/>
    <xf numFmtId="176" fontId="25" fillId="0" borderId="97" xfId="0" applyFont="1" applyBorder="1"/>
    <xf numFmtId="176" fontId="25" fillId="0" borderId="98" xfId="0" applyFont="1" applyBorder="1"/>
    <xf numFmtId="176" fontId="25" fillId="0" borderId="6" xfId="0" applyFont="1" applyBorder="1"/>
    <xf numFmtId="176" fontId="15" fillId="0" borderId="0" xfId="0" applyFont="1" applyAlignment="1">
      <alignment wrapText="1" shrinkToFit="1"/>
    </xf>
    <xf numFmtId="176" fontId="25" fillId="0" borderId="1" xfId="0" applyFont="1" applyBorder="1"/>
    <xf numFmtId="176" fontId="31" fillId="0" borderId="1" xfId="0" applyFont="1" applyBorder="1" applyAlignment="1">
      <alignment horizontal="right" vertical="center"/>
    </xf>
    <xf numFmtId="176" fontId="39" fillId="0" borderId="0" xfId="0" applyFont="1" applyAlignment="1">
      <alignment shrinkToFit="1"/>
    </xf>
    <xf numFmtId="178" fontId="39" fillId="4" borderId="1" xfId="0" applyNumberFormat="1" applyFont="1" applyFill="1" applyBorder="1" applyAlignment="1">
      <alignment horizontal="center" vertical="center" shrinkToFit="1"/>
    </xf>
    <xf numFmtId="178" fontId="39" fillId="4" borderId="1" xfId="0" applyNumberFormat="1" applyFont="1" applyFill="1" applyBorder="1" applyAlignment="1">
      <alignment horizontal="center" vertical="center" wrapText="1" shrinkToFit="1"/>
    </xf>
    <xf numFmtId="176" fontId="39" fillId="0" borderId="1" xfId="0" applyFont="1" applyBorder="1" applyAlignment="1">
      <alignment horizontal="center" vertical="center" shrinkToFit="1"/>
    </xf>
    <xf numFmtId="176" fontId="39" fillId="0" borderId="0" xfId="0" applyFont="1" applyAlignment="1">
      <alignment horizontal="center" vertical="center" shrinkToFit="1"/>
    </xf>
    <xf numFmtId="184" fontId="39" fillId="0" borderId="1" xfId="0" applyNumberFormat="1" applyFont="1" applyBorder="1" applyAlignment="1">
      <alignment shrinkToFit="1"/>
    </xf>
    <xf numFmtId="184" fontId="39" fillId="0" borderId="39" xfId="0" applyNumberFormat="1" applyFont="1" applyBorder="1" applyAlignment="1">
      <alignment shrinkToFit="1"/>
    </xf>
    <xf numFmtId="176" fontId="39" fillId="0" borderId="39" xfId="0" applyFont="1" applyBorder="1" applyAlignment="1">
      <alignment shrinkToFit="1"/>
    </xf>
    <xf numFmtId="176" fontId="15" fillId="0" borderId="0" xfId="0" applyFont="1" applyAlignment="1">
      <alignment horizontal="left" vertical="center"/>
    </xf>
    <xf numFmtId="176" fontId="41" fillId="0" borderId="88" xfId="0" applyFont="1" applyBorder="1" applyAlignment="1">
      <alignment horizontal="left" vertical="center" shrinkToFit="1"/>
    </xf>
    <xf numFmtId="176" fontId="41" fillId="0" borderId="12" xfId="0" applyFont="1" applyBorder="1" applyAlignment="1">
      <alignment horizontal="center" vertical="center" shrinkToFit="1"/>
    </xf>
    <xf numFmtId="176" fontId="41" fillId="0" borderId="0" xfId="0" applyFont="1"/>
    <xf numFmtId="176" fontId="9" fillId="0" borderId="0" xfId="0" applyFont="1" applyAlignment="1">
      <alignment horizontal="left" vertical="center"/>
    </xf>
    <xf numFmtId="176" fontId="9" fillId="0" borderId="42" xfId="0" applyFont="1" applyBorder="1" applyAlignment="1">
      <alignment vertical="center" shrinkToFit="1"/>
    </xf>
    <xf numFmtId="176" fontId="9" fillId="0" borderId="45" xfId="0" applyFont="1" applyBorder="1" applyAlignment="1">
      <alignment vertical="center" shrinkToFit="1"/>
    </xf>
    <xf numFmtId="176" fontId="6" fillId="4" borderId="4" xfId="0" applyFont="1" applyFill="1" applyBorder="1" applyAlignment="1">
      <alignment horizontal="right" vertical="center" shrinkToFit="1"/>
    </xf>
    <xf numFmtId="176" fontId="2" fillId="4" borderId="4" xfId="0" applyFont="1" applyFill="1" applyBorder="1" applyAlignment="1">
      <alignment horizontal="right" vertical="center" shrinkToFit="1"/>
    </xf>
    <xf numFmtId="176" fontId="2" fillId="4" borderId="11" xfId="0" applyFont="1" applyFill="1" applyBorder="1" applyAlignment="1">
      <alignment horizontal="center" vertical="center"/>
    </xf>
    <xf numFmtId="176" fontId="40" fillId="0" borderId="1" xfId="0" applyFont="1" applyBorder="1" applyAlignment="1">
      <alignment horizontal="left" vertical="top" shrinkToFit="1"/>
    </xf>
    <xf numFmtId="176" fontId="39" fillId="0" borderId="12" xfId="0" applyFont="1" applyBorder="1" applyAlignment="1">
      <alignment horizontal="center" vertical="center" shrinkToFit="1"/>
    </xf>
    <xf numFmtId="176" fontId="2" fillId="4" borderId="1" xfId="0" applyFont="1" applyFill="1" applyBorder="1" applyAlignment="1">
      <alignment horizontal="center" vertical="center" shrinkToFit="1"/>
    </xf>
    <xf numFmtId="176" fontId="2" fillId="4" borderId="1" xfId="0" applyFont="1" applyFill="1" applyBorder="1" applyAlignment="1">
      <alignment horizontal="center" vertical="center"/>
    </xf>
    <xf numFmtId="176" fontId="2" fillId="4" borderId="6" xfId="0" applyFont="1" applyFill="1" applyBorder="1" applyAlignment="1">
      <alignment horizontal="left" vertical="center" shrinkToFit="1"/>
    </xf>
    <xf numFmtId="176" fontId="42" fillId="0" borderId="0" xfId="0" applyFont="1" applyAlignment="1">
      <alignment horizontal="center" vertical="center"/>
    </xf>
    <xf numFmtId="176" fontId="2" fillId="4" borderId="2" xfId="0" applyFont="1" applyFill="1" applyBorder="1" applyAlignment="1">
      <alignment horizontal="center" vertical="center"/>
    </xf>
    <xf numFmtId="176" fontId="2" fillId="4" borderId="4" xfId="0" applyFont="1" applyFill="1" applyBorder="1" applyAlignment="1">
      <alignment horizontal="right" vertical="center"/>
    </xf>
    <xf numFmtId="176" fontId="2" fillId="4" borderId="99" xfId="0" applyFont="1" applyFill="1" applyBorder="1" applyAlignment="1">
      <alignment vertical="center"/>
    </xf>
    <xf numFmtId="176" fontId="2" fillId="4" borderId="67" xfId="0" applyFont="1" applyFill="1" applyBorder="1" applyAlignment="1">
      <alignment vertical="center"/>
    </xf>
    <xf numFmtId="176" fontId="2" fillId="4" borderId="100" xfId="0" applyFont="1" applyFill="1" applyBorder="1" applyAlignment="1">
      <alignment vertical="center"/>
    </xf>
    <xf numFmtId="176" fontId="2" fillId="11" borderId="0" xfId="0" applyFont="1" applyFill="1" applyAlignment="1">
      <alignment vertical="center" shrinkToFit="1"/>
    </xf>
    <xf numFmtId="176" fontId="2" fillId="11" borderId="12" xfId="0" applyFont="1" applyFill="1" applyBorder="1" applyAlignment="1">
      <alignment vertical="center" shrinkToFit="1"/>
    </xf>
    <xf numFmtId="176" fontId="2" fillId="11" borderId="6" xfId="0" applyFont="1" applyFill="1" applyBorder="1" applyAlignment="1">
      <alignment vertical="center" shrinkToFit="1"/>
    </xf>
    <xf numFmtId="176" fontId="2" fillId="4" borderId="59" xfId="0" applyFont="1" applyFill="1" applyBorder="1" applyAlignment="1">
      <alignment horizontal="center" vertical="center" shrinkToFit="1"/>
    </xf>
    <xf numFmtId="176" fontId="2" fillId="4" borderId="66" xfId="0" applyFont="1" applyFill="1" applyBorder="1" applyAlignment="1">
      <alignment horizontal="center" vertical="center" shrinkToFit="1"/>
    </xf>
    <xf numFmtId="176" fontId="2" fillId="4" borderId="3" xfId="0" applyFont="1" applyFill="1" applyBorder="1" applyAlignment="1">
      <alignment horizontal="center" vertical="center"/>
    </xf>
    <xf numFmtId="176" fontId="2" fillId="7" borderId="0" xfId="0" applyFont="1" applyFill="1" applyAlignment="1">
      <alignment vertical="center"/>
    </xf>
    <xf numFmtId="176" fontId="2" fillId="4" borderId="0" xfId="0" applyFont="1" applyFill="1" applyAlignment="1">
      <alignment vertical="center"/>
    </xf>
    <xf numFmtId="176" fontId="10" fillId="4" borderId="0" xfId="0" applyFont="1" applyFill="1" applyAlignment="1">
      <alignment vertical="center"/>
    </xf>
    <xf numFmtId="176" fontId="5" fillId="4" borderId="0" xfId="0" applyFont="1" applyFill="1" applyAlignment="1">
      <alignment vertical="center"/>
    </xf>
    <xf numFmtId="176" fontId="19" fillId="4" borderId="0" xfId="0" applyFont="1" applyFill="1" applyAlignment="1">
      <alignment vertical="center"/>
    </xf>
    <xf numFmtId="176" fontId="0" fillId="12" borderId="0" xfId="0" applyFill="1" applyAlignment="1">
      <alignment shrinkToFit="1"/>
    </xf>
    <xf numFmtId="0" fontId="51" fillId="0" borderId="0" xfId="207">
      <alignment vertical="center"/>
    </xf>
    <xf numFmtId="0" fontId="51" fillId="0" borderId="0" xfId="209"/>
    <xf numFmtId="31" fontId="51" fillId="0" borderId="0" xfId="207" applyNumberFormat="1">
      <alignment vertical="center"/>
    </xf>
    <xf numFmtId="0" fontId="51" fillId="0" borderId="0" xfId="209" applyAlignment="1">
      <alignment vertical="center"/>
    </xf>
    <xf numFmtId="0" fontId="51" fillId="0" borderId="0" xfId="208"/>
    <xf numFmtId="0" fontId="51" fillId="0" borderId="6" xfId="208" applyBorder="1" applyAlignment="1">
      <alignment horizontal="center"/>
    </xf>
    <xf numFmtId="0" fontId="51" fillId="0" borderId="42" xfId="208" applyBorder="1"/>
    <xf numFmtId="0" fontId="53" fillId="0" borderId="0" xfId="208" applyFont="1" applyAlignment="1">
      <alignment horizontal="left" vertical="top"/>
    </xf>
    <xf numFmtId="0" fontId="53" fillId="0" borderId="2" xfId="208" applyFont="1" applyBorder="1" applyAlignment="1">
      <alignment horizontal="left" vertical="top"/>
    </xf>
    <xf numFmtId="0" fontId="53" fillId="0" borderId="95" xfId="208" applyFont="1" applyBorder="1" applyAlignment="1">
      <alignment horizontal="left" vertical="top"/>
    </xf>
    <xf numFmtId="0" fontId="53" fillId="0" borderId="4" xfId="208" applyFont="1" applyBorder="1" applyAlignment="1">
      <alignment horizontal="left" vertical="top"/>
    </xf>
    <xf numFmtId="0" fontId="51" fillId="0" borderId="24" xfId="208" applyBorder="1"/>
    <xf numFmtId="0" fontId="54" fillId="0" borderId="0" xfId="208" applyFont="1" applyAlignment="1">
      <alignment horizontal="left" vertical="top"/>
    </xf>
    <xf numFmtId="0" fontId="57" fillId="0" borderId="8" xfId="208" applyFont="1" applyBorder="1" applyAlignment="1">
      <alignment horizontal="center" vertical="center" textRotation="255"/>
    </xf>
    <xf numFmtId="0" fontId="51" fillId="0" borderId="5" xfId="208" applyBorder="1" applyAlignment="1">
      <alignment horizontal="center"/>
    </xf>
    <xf numFmtId="0" fontId="57" fillId="0" borderId="5" xfId="208" applyFont="1" applyBorder="1" applyAlignment="1">
      <alignment horizontal="center" vertical="center" textRotation="255"/>
    </xf>
    <xf numFmtId="0" fontId="51" fillId="0" borderId="5" xfId="208" applyBorder="1" applyAlignment="1">
      <alignment horizontal="center" vertical="center"/>
    </xf>
    <xf numFmtId="0" fontId="51" fillId="0" borderId="10" xfId="208" applyBorder="1" applyAlignment="1">
      <alignment horizontal="center" vertical="center"/>
    </xf>
    <xf numFmtId="0" fontId="51" fillId="0" borderId="0" xfId="208" applyAlignment="1">
      <alignment horizontal="center"/>
    </xf>
    <xf numFmtId="0" fontId="60" fillId="0" borderId="75" xfId="208" applyFont="1" applyBorder="1" applyAlignment="1">
      <alignment horizontal="center" vertical="center"/>
    </xf>
    <xf numFmtId="0" fontId="63" fillId="0" borderId="8" xfId="210" applyFont="1" applyBorder="1" applyAlignment="1">
      <alignment horizontal="center" vertical="center"/>
    </xf>
    <xf numFmtId="0" fontId="63" fillId="0" borderId="76" xfId="210" applyFont="1" applyBorder="1" applyAlignment="1">
      <alignment horizontal="center" vertical="center"/>
    </xf>
    <xf numFmtId="0" fontId="63" fillId="0" borderId="9" xfId="210" applyFont="1" applyBorder="1" applyAlignment="1">
      <alignment horizontal="center" vertical="center"/>
    </xf>
    <xf numFmtId="0" fontId="58" fillId="0" borderId="63" xfId="208" applyFont="1" applyBorder="1" applyAlignment="1">
      <alignment horizontal="center" vertical="center" shrinkToFit="1"/>
    </xf>
    <xf numFmtId="0" fontId="58" fillId="0" borderId="65" xfId="208" applyFont="1" applyBorder="1" applyAlignment="1">
      <alignment horizontal="center" vertical="center" shrinkToFit="1"/>
    </xf>
    <xf numFmtId="0" fontId="60" fillId="0" borderId="79" xfId="208" applyFont="1" applyBorder="1" applyAlignment="1">
      <alignment horizontal="center" vertical="center"/>
    </xf>
    <xf numFmtId="0" fontId="63" fillId="0" borderId="10" xfId="210" applyFont="1" applyBorder="1" applyAlignment="1">
      <alignment horizontal="center" vertical="center"/>
    </xf>
    <xf numFmtId="0" fontId="63" fillId="0" borderId="80" xfId="210" applyFont="1" applyBorder="1" applyAlignment="1">
      <alignment horizontal="center" vertical="center"/>
    </xf>
    <xf numFmtId="0" fontId="63" fillId="0" borderId="11" xfId="210" applyFont="1" applyBorder="1" applyAlignment="1">
      <alignment horizontal="center" vertical="center"/>
    </xf>
    <xf numFmtId="0" fontId="55" fillId="0" borderId="26" xfId="208" applyFont="1" applyBorder="1" applyAlignment="1">
      <alignment horizontal="center"/>
    </xf>
    <xf numFmtId="0" fontId="58" fillId="0" borderId="82" xfId="208" applyFont="1" applyBorder="1" applyAlignment="1">
      <alignment horizontal="center" vertical="center" shrinkToFit="1"/>
    </xf>
    <xf numFmtId="0" fontId="58" fillId="0" borderId="84" xfId="208" applyFont="1" applyBorder="1" applyAlignment="1">
      <alignment horizontal="center" vertical="center" shrinkToFit="1"/>
    </xf>
    <xf numFmtId="0" fontId="60" fillId="0" borderId="86" xfId="208" applyFont="1" applyBorder="1" applyAlignment="1">
      <alignment horizontal="center" vertical="center"/>
    </xf>
    <xf numFmtId="0" fontId="0" fillId="0" borderId="0" xfId="209" applyFont="1"/>
    <xf numFmtId="0" fontId="51" fillId="0" borderId="10" xfId="208" applyBorder="1"/>
    <xf numFmtId="0" fontId="51" fillId="0" borderId="93" xfId="208" applyBorder="1"/>
    <xf numFmtId="0" fontId="56" fillId="0" borderId="94" xfId="208" applyFont="1" applyBorder="1"/>
    <xf numFmtId="0" fontId="56" fillId="0" borderId="95" xfId="208" applyFont="1" applyBorder="1"/>
    <xf numFmtId="0" fontId="56" fillId="0" borderId="93" xfId="208" applyFont="1" applyBorder="1"/>
    <xf numFmtId="0" fontId="56" fillId="0" borderId="26" xfId="208" applyFont="1" applyBorder="1"/>
    <xf numFmtId="0" fontId="51" fillId="0" borderId="2" xfId="208" applyBorder="1" applyAlignment="1">
      <alignment horizontal="center" vertical="center"/>
    </xf>
    <xf numFmtId="0" fontId="51" fillId="0" borderId="91" xfId="208" applyBorder="1" applyAlignment="1">
      <alignment horizontal="center" vertical="center"/>
    </xf>
    <xf numFmtId="0" fontId="51" fillId="0" borderId="93" xfId="208" applyBorder="1" applyAlignment="1">
      <alignment horizontal="center" vertical="center"/>
    </xf>
    <xf numFmtId="0" fontId="7" fillId="0" borderId="0" xfId="209" applyFont="1"/>
    <xf numFmtId="0" fontId="51" fillId="0" borderId="2" xfId="208" applyBorder="1" applyAlignment="1">
      <alignment horizontal="center"/>
    </xf>
    <xf numFmtId="0" fontId="51" fillId="0" borderId="93" xfId="208" applyBorder="1" applyAlignment="1">
      <alignment horizontal="center"/>
    </xf>
    <xf numFmtId="0" fontId="51" fillId="0" borderId="2" xfId="208" applyBorder="1"/>
    <xf numFmtId="0" fontId="56" fillId="0" borderId="5" xfId="208" applyFont="1" applyBorder="1"/>
    <xf numFmtId="0" fontId="52" fillId="0" borderId="0" xfId="208" applyFont="1" applyAlignment="1">
      <alignment horizontal="left"/>
    </xf>
    <xf numFmtId="0" fontId="64" fillId="0" borderId="0" xfId="209" applyFont="1"/>
    <xf numFmtId="0" fontId="51" fillId="0" borderId="6" xfId="208" applyBorder="1"/>
    <xf numFmtId="0" fontId="51" fillId="0" borderId="94" xfId="208" applyBorder="1" applyAlignment="1">
      <alignment horizontal="left" vertical="center"/>
    </xf>
    <xf numFmtId="0" fontId="51" fillId="0" borderId="95" xfId="208" applyBorder="1" applyAlignment="1">
      <alignment horizontal="left" vertical="center"/>
    </xf>
    <xf numFmtId="0" fontId="51" fillId="0" borderId="93" xfId="208" applyBorder="1" applyAlignment="1">
      <alignment horizontal="left" vertical="center"/>
    </xf>
    <xf numFmtId="0" fontId="51" fillId="0" borderId="0" xfId="208" applyAlignment="1">
      <alignment horizontal="left" vertical="center"/>
    </xf>
    <xf numFmtId="0" fontId="56" fillId="0" borderId="0" xfId="208" applyFont="1"/>
    <xf numFmtId="0" fontId="51" fillId="0" borderId="94" xfId="208" applyBorder="1"/>
    <xf numFmtId="0" fontId="51" fillId="0" borderId="95" xfId="208" applyBorder="1"/>
    <xf numFmtId="0" fontId="51" fillId="0" borderId="8" xfId="207" applyBorder="1">
      <alignment vertical="center"/>
    </xf>
    <xf numFmtId="0" fontId="51" fillId="0" borderId="12" xfId="207" applyBorder="1">
      <alignment vertical="center"/>
    </xf>
    <xf numFmtId="0" fontId="51" fillId="0" borderId="9" xfId="207" applyBorder="1">
      <alignment vertical="center"/>
    </xf>
    <xf numFmtId="0" fontId="51" fillId="0" borderId="5" xfId="207" applyBorder="1">
      <alignment vertical="center"/>
    </xf>
    <xf numFmtId="0" fontId="51" fillId="0" borderId="29" xfId="209" applyBorder="1"/>
    <xf numFmtId="0" fontId="51" fillId="0" borderId="10" xfId="207" applyBorder="1">
      <alignment vertical="center"/>
    </xf>
    <xf numFmtId="0" fontId="51" fillId="0" borderId="6" xfId="207" applyBorder="1">
      <alignment vertical="center"/>
    </xf>
    <xf numFmtId="0" fontId="51" fillId="0" borderId="11" xfId="207" applyBorder="1">
      <alignment vertical="center"/>
    </xf>
    <xf numFmtId="0" fontId="58" fillId="12" borderId="63" xfId="208" applyFont="1" applyFill="1" applyBorder="1" applyAlignment="1" applyProtection="1">
      <alignment horizontal="center" vertical="center" shrinkToFit="1"/>
      <protection locked="0"/>
    </xf>
    <xf numFmtId="0" fontId="58" fillId="12" borderId="65" xfId="208" applyFont="1" applyFill="1" applyBorder="1" applyAlignment="1" applyProtection="1">
      <alignment horizontal="center" vertical="center" shrinkToFit="1"/>
      <protection locked="0"/>
    </xf>
    <xf numFmtId="0" fontId="58" fillId="12" borderId="82" xfId="208" applyFont="1" applyFill="1" applyBorder="1" applyAlignment="1" applyProtection="1">
      <alignment horizontal="center" vertical="center" shrinkToFit="1"/>
      <protection locked="0"/>
    </xf>
    <xf numFmtId="0" fontId="58" fillId="12" borderId="84" xfId="208" applyFont="1" applyFill="1" applyBorder="1" applyAlignment="1" applyProtection="1">
      <alignment horizontal="center" vertical="center" shrinkToFit="1"/>
      <protection locked="0"/>
    </xf>
    <xf numFmtId="0" fontId="51" fillId="14" borderId="0" xfId="207" applyFill="1">
      <alignment vertical="center"/>
    </xf>
    <xf numFmtId="0" fontId="51" fillId="14" borderId="0" xfId="209" applyFill="1"/>
    <xf numFmtId="176" fontId="2" fillId="4" borderId="101" xfId="0" applyFont="1" applyFill="1" applyBorder="1" applyAlignment="1">
      <alignment vertical="center"/>
    </xf>
    <xf numFmtId="176" fontId="2" fillId="4" borderId="105" xfId="0" applyFont="1" applyFill="1" applyBorder="1" applyAlignment="1">
      <alignment vertical="center"/>
    </xf>
    <xf numFmtId="176" fontId="2" fillId="4" borderId="102" xfId="0" applyFont="1" applyFill="1" applyBorder="1" applyAlignment="1">
      <alignment vertical="center"/>
    </xf>
    <xf numFmtId="176" fontId="78" fillId="0" borderId="0" xfId="0" applyFont="1" applyAlignment="1">
      <alignment horizontal="center" vertical="center"/>
    </xf>
    <xf numFmtId="176" fontId="80" fillId="0" borderId="0" xfId="0" applyFont="1" applyAlignment="1">
      <alignment vertical="center"/>
    </xf>
    <xf numFmtId="176" fontId="39" fillId="0" borderId="125" xfId="0" applyFont="1" applyBorder="1" applyAlignment="1">
      <alignment horizontal="center" vertical="center" shrinkToFit="1"/>
    </xf>
    <xf numFmtId="178" fontId="40" fillId="4" borderId="1" xfId="0" applyNumberFormat="1" applyFont="1" applyFill="1" applyBorder="1" applyAlignment="1">
      <alignment horizontal="left" vertical="top" shrinkToFit="1"/>
    </xf>
    <xf numFmtId="176" fontId="41" fillId="0" borderId="0" xfId="0" applyFont="1" applyAlignment="1">
      <alignment horizontal="center"/>
    </xf>
    <xf numFmtId="176" fontId="41" fillId="0" borderId="12" xfId="0" applyFont="1" applyBorder="1" applyAlignment="1">
      <alignment horizontal="left" vertical="top" shrinkToFit="1"/>
    </xf>
    <xf numFmtId="176" fontId="73" fillId="0" borderId="0" xfId="0" applyFont="1"/>
    <xf numFmtId="176" fontId="73" fillId="0" borderId="0" xfId="0" applyFont="1" applyAlignment="1">
      <alignment vertical="center" shrinkToFit="1"/>
    </xf>
    <xf numFmtId="176" fontId="73" fillId="0" borderId="0" xfId="0" applyFont="1" applyAlignment="1">
      <alignment shrinkToFit="1"/>
    </xf>
    <xf numFmtId="176" fontId="15" fillId="0" borderId="0" xfId="0" applyFont="1" applyAlignment="1">
      <alignment shrinkToFit="1"/>
    </xf>
    <xf numFmtId="178" fontId="39" fillId="4" borderId="4" xfId="0" applyNumberFormat="1" applyFont="1" applyFill="1" applyBorder="1" applyAlignment="1">
      <alignment vertical="center" shrinkToFit="1"/>
    </xf>
    <xf numFmtId="176" fontId="2" fillId="4" borderId="27" xfId="0" applyFont="1" applyFill="1" applyBorder="1" applyAlignment="1">
      <alignment horizontal="center" vertical="center" shrinkToFit="1"/>
    </xf>
    <xf numFmtId="176" fontId="73" fillId="0" borderId="1" xfId="0" applyFont="1" applyBorder="1" applyAlignment="1">
      <alignment horizontal="center" vertical="center"/>
    </xf>
    <xf numFmtId="176" fontId="2" fillId="4" borderId="115" xfId="0" applyFont="1" applyFill="1" applyBorder="1" applyAlignment="1">
      <alignment horizontal="left" vertical="center"/>
    </xf>
    <xf numFmtId="176" fontId="41" fillId="0" borderId="1" xfId="0" applyFont="1" applyBorder="1" applyAlignment="1">
      <alignment horizontal="center"/>
    </xf>
    <xf numFmtId="176" fontId="91" fillId="0" borderId="1" xfId="0" applyFont="1" applyBorder="1" applyAlignment="1">
      <alignment horizontal="center" vertical="center" wrapText="1"/>
    </xf>
    <xf numFmtId="176" fontId="38" fillId="0" borderId="1" xfId="0" applyFont="1" applyBorder="1" applyAlignment="1">
      <alignment horizontal="center"/>
    </xf>
    <xf numFmtId="176" fontId="88" fillId="12" borderId="0" xfId="0" applyFont="1" applyFill="1" applyAlignment="1">
      <alignment shrinkToFit="1"/>
    </xf>
    <xf numFmtId="176" fontId="39" fillId="0" borderId="1" xfId="0" applyFont="1" applyBorder="1" applyAlignment="1">
      <alignment shrinkToFit="1"/>
    </xf>
    <xf numFmtId="176" fontId="2" fillId="4" borderId="105" xfId="0" applyFont="1" applyFill="1" applyBorder="1" applyAlignment="1">
      <alignment horizontal="left" vertical="center"/>
    </xf>
    <xf numFmtId="176" fontId="2" fillId="0" borderId="116" xfId="0" applyFont="1" applyBorder="1" applyAlignment="1" applyProtection="1">
      <alignment horizontal="center" vertical="center"/>
      <protection locked="0"/>
    </xf>
    <xf numFmtId="176" fontId="39" fillId="0" borderId="25" xfId="0" applyFont="1" applyBorder="1" applyAlignment="1">
      <alignment shrinkToFit="1"/>
    </xf>
    <xf numFmtId="0" fontId="51" fillId="4" borderId="0" xfId="207" applyFill="1">
      <alignment vertical="center"/>
    </xf>
    <xf numFmtId="176" fontId="0" fillId="0" borderId="1" xfId="0" applyBorder="1" applyAlignment="1">
      <alignment horizontal="center" vertical="center"/>
    </xf>
    <xf numFmtId="176" fontId="0" fillId="0" borderId="0" xfId="0" applyAlignment="1">
      <alignment horizontal="right"/>
    </xf>
    <xf numFmtId="176" fontId="0" fillId="0" borderId="106" xfId="0" applyBorder="1" applyAlignment="1">
      <alignment horizontal="center" vertical="center"/>
    </xf>
    <xf numFmtId="176" fontId="0" fillId="0" borderId="109" xfId="0" applyBorder="1" applyAlignment="1">
      <alignment horizontal="center" vertical="center"/>
    </xf>
    <xf numFmtId="176" fontId="0" fillId="0" borderId="31" xfId="0" applyBorder="1" applyAlignment="1">
      <alignment horizontal="center" vertical="center"/>
    </xf>
    <xf numFmtId="176" fontId="0" fillId="0" borderId="28" xfId="0" applyBorder="1"/>
    <xf numFmtId="176" fontId="0" fillId="0" borderId="42" xfId="0" applyBorder="1"/>
    <xf numFmtId="176" fontId="0" fillId="0" borderId="118" xfId="0" applyBorder="1" applyAlignment="1">
      <alignment horizontal="left" vertical="center"/>
    </xf>
    <xf numFmtId="176" fontId="41" fillId="0" borderId="0" xfId="0" applyFont="1" applyAlignment="1">
      <alignment horizontal="right"/>
    </xf>
    <xf numFmtId="176" fontId="0" fillId="0" borderId="0" xfId="0" applyAlignment="1">
      <alignment horizontal="center"/>
    </xf>
    <xf numFmtId="176" fontId="2" fillId="13" borderId="0" xfId="0" applyFont="1" applyFill="1" applyAlignment="1">
      <alignment vertical="center"/>
    </xf>
    <xf numFmtId="176" fontId="7" fillId="13" borderId="0" xfId="0" applyFont="1" applyFill="1" applyAlignment="1">
      <alignment vertical="center"/>
    </xf>
    <xf numFmtId="176" fontId="2" fillId="13" borderId="0" xfId="0" applyFont="1" applyFill="1" applyAlignment="1">
      <alignment vertical="center" shrinkToFit="1"/>
    </xf>
    <xf numFmtId="176" fontId="2" fillId="13" borderId="0" xfId="0" applyFont="1" applyFill="1" applyAlignment="1">
      <alignment horizontal="center" vertical="center" shrinkToFit="1"/>
    </xf>
    <xf numFmtId="176" fontId="2" fillId="13" borderId="0" xfId="0" applyFont="1" applyFill="1" applyAlignment="1">
      <alignment horizontal="center" vertical="center"/>
    </xf>
    <xf numFmtId="176" fontId="2" fillId="13" borderId="5" xfId="0" applyFont="1" applyFill="1" applyBorder="1" applyAlignment="1">
      <alignment vertical="center"/>
    </xf>
    <xf numFmtId="176" fontId="2" fillId="13" borderId="0" xfId="0" applyFont="1" applyFill="1" applyAlignment="1">
      <alignment horizontal="left" vertical="center" shrinkToFit="1"/>
    </xf>
    <xf numFmtId="176" fontId="2" fillId="13" borderId="3" xfId="0" applyFont="1" applyFill="1" applyBorder="1" applyAlignment="1">
      <alignment vertical="center"/>
    </xf>
    <xf numFmtId="176" fontId="2" fillId="13" borderId="0" xfId="0" applyFont="1" applyFill="1" applyAlignment="1" applyProtection="1">
      <alignment horizontal="center" vertical="center" shrinkToFit="1"/>
      <protection locked="0"/>
    </xf>
    <xf numFmtId="176" fontId="2" fillId="13" borderId="0" xfId="0" applyFont="1" applyFill="1" applyAlignment="1">
      <alignment vertical="center" wrapText="1"/>
    </xf>
    <xf numFmtId="176" fontId="45" fillId="13" borderId="0" xfId="0" applyFont="1" applyFill="1" applyAlignment="1">
      <alignment vertical="center" wrapText="1"/>
    </xf>
    <xf numFmtId="176" fontId="67" fillId="3" borderId="8" xfId="0" applyFont="1" applyFill="1" applyBorder="1" applyAlignment="1">
      <alignment vertical="center"/>
    </xf>
    <xf numFmtId="176" fontId="68" fillId="3" borderId="12" xfId="0" applyFont="1" applyFill="1" applyBorder="1" applyAlignment="1">
      <alignment horizontal="left" vertical="center"/>
    </xf>
    <xf numFmtId="176" fontId="67" fillId="3" borderId="12" xfId="0" applyFont="1" applyFill="1" applyBorder="1" applyAlignment="1">
      <alignment horizontal="center" vertical="center" wrapText="1"/>
    </xf>
    <xf numFmtId="176" fontId="67" fillId="3" borderId="12" xfId="0" applyFont="1" applyFill="1" applyBorder="1" applyAlignment="1">
      <alignment horizontal="center" vertical="center" shrinkToFit="1"/>
    </xf>
    <xf numFmtId="176" fontId="67" fillId="3" borderId="12" xfId="0" applyFont="1" applyFill="1" applyBorder="1" applyAlignment="1">
      <alignment vertical="center"/>
    </xf>
    <xf numFmtId="176" fontId="67" fillId="3" borderId="9" xfId="0" applyFont="1" applyFill="1" applyBorder="1" applyAlignment="1">
      <alignment vertical="center"/>
    </xf>
    <xf numFmtId="176" fontId="67" fillId="3" borderId="5" xfId="0" applyFont="1" applyFill="1" applyBorder="1" applyAlignment="1">
      <alignment vertical="center"/>
    </xf>
    <xf numFmtId="176" fontId="69" fillId="3" borderId="0" xfId="0" applyFont="1" applyFill="1" applyAlignment="1">
      <alignment horizontal="left" vertical="center"/>
    </xf>
    <xf numFmtId="176" fontId="67" fillId="3" borderId="0" xfId="0" applyFont="1" applyFill="1" applyAlignment="1">
      <alignment horizontal="center" vertical="center" wrapText="1"/>
    </xf>
    <xf numFmtId="176" fontId="67" fillId="3" borderId="0" xfId="0" applyFont="1" applyFill="1" applyAlignment="1">
      <alignment horizontal="center" vertical="center" shrinkToFit="1"/>
    </xf>
    <xf numFmtId="176" fontId="67" fillId="3" borderId="0" xfId="0" applyFont="1" applyFill="1" applyAlignment="1">
      <alignment vertical="center"/>
    </xf>
    <xf numFmtId="176" fontId="67" fillId="3" borderId="29" xfId="0" applyFont="1" applyFill="1" applyBorder="1" applyAlignment="1">
      <alignment vertical="center"/>
    </xf>
    <xf numFmtId="176" fontId="69" fillId="3" borderId="5" xfId="0" applyFont="1" applyFill="1" applyBorder="1" applyAlignment="1">
      <alignment vertical="center"/>
    </xf>
    <xf numFmtId="176" fontId="69" fillId="3" borderId="0" xfId="0" applyFont="1" applyFill="1" applyAlignment="1">
      <alignment vertical="center"/>
    </xf>
    <xf numFmtId="176" fontId="69" fillId="3" borderId="29" xfId="0" applyFont="1" applyFill="1" applyBorder="1" applyAlignment="1">
      <alignment vertical="center"/>
    </xf>
    <xf numFmtId="176" fontId="41" fillId="2" borderId="22" xfId="0" applyFont="1" applyFill="1" applyBorder="1" applyAlignment="1">
      <alignment horizontal="left"/>
    </xf>
    <xf numFmtId="176" fontId="41" fillId="2" borderId="23" xfId="0" applyFont="1" applyFill="1" applyBorder="1" applyAlignment="1">
      <alignment horizontal="left"/>
    </xf>
    <xf numFmtId="176" fontId="41" fillId="2" borderId="24" xfId="0" applyFont="1" applyFill="1" applyBorder="1" applyAlignment="1">
      <alignment horizontal="left"/>
    </xf>
    <xf numFmtId="176" fontId="41" fillId="0" borderId="1" xfId="0" applyFont="1" applyBorder="1" applyAlignment="1">
      <alignment horizontal="center" vertical="center"/>
    </xf>
    <xf numFmtId="176" fontId="41" fillId="0" borderId="0" xfId="0" applyFont="1" applyAlignment="1">
      <alignment horizontal="left" vertical="center"/>
    </xf>
    <xf numFmtId="176" fontId="73" fillId="0" borderId="1" xfId="0" applyFont="1" applyBorder="1"/>
    <xf numFmtId="176" fontId="41" fillId="0" borderId="126" xfId="0" applyFont="1" applyBorder="1" applyAlignment="1">
      <alignment vertical="center"/>
    </xf>
    <xf numFmtId="176" fontId="0" fillId="0" borderId="106" xfId="0" applyBorder="1"/>
    <xf numFmtId="176" fontId="41" fillId="0" borderId="109" xfId="0" applyFont="1" applyBorder="1" applyAlignment="1">
      <alignment horizontal="center" vertical="center"/>
    </xf>
    <xf numFmtId="176" fontId="41" fillId="0" borderId="109" xfId="0" applyFont="1" applyBorder="1" applyAlignment="1">
      <alignment vertical="center"/>
    </xf>
    <xf numFmtId="176" fontId="41" fillId="0" borderId="131" xfId="0" applyFont="1" applyBorder="1" applyAlignment="1">
      <alignment horizontal="center" vertical="center"/>
    </xf>
    <xf numFmtId="176" fontId="41" fillId="0" borderId="109" xfId="0" applyFont="1" applyBorder="1" applyAlignment="1">
      <alignment horizontal="center"/>
    </xf>
    <xf numFmtId="176" fontId="73" fillId="0" borderId="131" xfId="0" applyFont="1" applyBorder="1"/>
    <xf numFmtId="176" fontId="41" fillId="0" borderId="118" xfId="0" applyFont="1" applyBorder="1" applyAlignment="1">
      <alignment horizontal="center"/>
    </xf>
    <xf numFmtId="176" fontId="73" fillId="0" borderId="40" xfId="0" applyFont="1" applyBorder="1"/>
    <xf numFmtId="176" fontId="73" fillId="0" borderId="129" xfId="0" applyFont="1" applyBorder="1"/>
    <xf numFmtId="176" fontId="41" fillId="0" borderId="6" xfId="0" applyFont="1" applyBorder="1"/>
    <xf numFmtId="176" fontId="0" fillId="0" borderId="6" xfId="0" applyBorder="1"/>
    <xf numFmtId="176" fontId="41" fillId="0" borderId="6" xfId="0" applyFont="1" applyBorder="1" applyAlignment="1">
      <alignment horizontal="right"/>
    </xf>
    <xf numFmtId="176" fontId="2" fillId="4" borderId="5" xfId="0" applyFont="1" applyFill="1" applyBorder="1" applyAlignment="1">
      <alignment horizontal="left" vertical="center"/>
    </xf>
    <xf numFmtId="176" fontId="2" fillId="4" borderId="0" xfId="0" applyFont="1" applyFill="1" applyAlignment="1">
      <alignment horizontal="left" vertical="center"/>
    </xf>
    <xf numFmtId="176" fontId="41" fillId="0" borderId="24" xfId="0" applyFont="1" applyBorder="1" applyAlignment="1">
      <alignment vertical="center"/>
    </xf>
    <xf numFmtId="176" fontId="41" fillId="4" borderId="0" xfId="0" applyFont="1" applyFill="1" applyAlignment="1">
      <alignment horizontal="left" vertical="center"/>
    </xf>
    <xf numFmtId="176" fontId="41" fillId="0" borderId="115" xfId="0" applyFont="1" applyBorder="1" applyAlignment="1" applyProtection="1">
      <alignment horizontal="center" vertical="center" wrapText="1"/>
      <protection locked="0"/>
    </xf>
    <xf numFmtId="176" fontId="41" fillId="4" borderId="105" xfId="0" applyFont="1" applyFill="1" applyBorder="1" applyAlignment="1">
      <alignment vertical="center"/>
    </xf>
    <xf numFmtId="176" fontId="41" fillId="4" borderId="67" xfId="0" applyFont="1" applyFill="1" applyBorder="1" applyAlignment="1">
      <alignment vertical="center"/>
    </xf>
    <xf numFmtId="176" fontId="41" fillId="4" borderId="141" xfId="0" applyFont="1" applyFill="1" applyBorder="1" applyAlignment="1" applyProtection="1">
      <alignment horizontal="center" vertical="center" wrapText="1"/>
      <protection locked="0"/>
    </xf>
    <xf numFmtId="176" fontId="41" fillId="4" borderId="28" xfId="0" applyFont="1" applyFill="1" applyBorder="1" applyAlignment="1">
      <alignment horizontal="left" vertical="center"/>
    </xf>
    <xf numFmtId="176" fontId="41" fillId="4" borderId="113" xfId="0" applyFont="1" applyFill="1" applyBorder="1" applyAlignment="1">
      <alignment vertical="center"/>
    </xf>
    <xf numFmtId="176" fontId="41" fillId="4" borderId="144" xfId="0" applyFont="1" applyFill="1" applyBorder="1" applyAlignment="1">
      <alignment vertical="center"/>
    </xf>
    <xf numFmtId="176" fontId="41" fillId="4" borderId="140" xfId="0" applyFont="1" applyFill="1" applyBorder="1" applyAlignment="1">
      <alignment horizontal="left" vertical="center"/>
    </xf>
    <xf numFmtId="176" fontId="41" fillId="4" borderId="141" xfId="0" applyFont="1" applyFill="1" applyBorder="1" applyAlignment="1">
      <alignment horizontal="left" vertical="center"/>
    </xf>
    <xf numFmtId="176" fontId="41" fillId="4" borderId="145" xfId="0" applyFont="1" applyFill="1" applyBorder="1" applyAlignment="1">
      <alignment horizontal="left" vertical="center"/>
    </xf>
    <xf numFmtId="176" fontId="41" fillId="4" borderId="83" xfId="0" applyFont="1" applyFill="1" applyBorder="1" applyAlignment="1">
      <alignment horizontal="left" vertical="center"/>
    </xf>
    <xf numFmtId="176" fontId="41" fillId="4" borderId="0" xfId="0" applyFont="1" applyFill="1" applyAlignment="1">
      <alignment vertical="center"/>
    </xf>
    <xf numFmtId="176" fontId="41" fillId="4" borderId="42" xfId="0" applyFont="1" applyFill="1" applyBorder="1" applyAlignment="1">
      <alignment vertical="center"/>
    </xf>
    <xf numFmtId="176" fontId="41" fillId="4" borderId="23" xfId="0" applyFont="1" applyFill="1" applyBorder="1" applyAlignment="1">
      <alignment horizontal="left" vertical="center"/>
    </xf>
    <xf numFmtId="176" fontId="41" fillId="4" borderId="146" xfId="0" applyFont="1" applyFill="1" applyBorder="1" applyAlignment="1" applyProtection="1">
      <alignment horizontal="center" vertical="center" wrapText="1"/>
      <protection locked="0"/>
    </xf>
    <xf numFmtId="176" fontId="41" fillId="0" borderId="147" xfId="0" applyFont="1" applyBorder="1" applyAlignment="1" applyProtection="1">
      <alignment horizontal="center" vertical="center" wrapText="1"/>
      <protection locked="0"/>
    </xf>
    <xf numFmtId="176" fontId="41" fillId="0" borderId="148" xfId="0" applyFont="1" applyBorder="1" applyAlignment="1" applyProtection="1">
      <alignment vertical="center"/>
      <protection locked="0"/>
    </xf>
    <xf numFmtId="176" fontId="41" fillId="4" borderId="150" xfId="0" applyFont="1" applyFill="1" applyBorder="1" applyAlignment="1">
      <alignment vertical="center"/>
    </xf>
    <xf numFmtId="176" fontId="41" fillId="0" borderId="56" xfId="0" applyFont="1" applyBorder="1" applyAlignment="1">
      <alignment horizontal="center" vertical="center"/>
    </xf>
    <xf numFmtId="176" fontId="99" fillId="0" borderId="118" xfId="0" applyFont="1" applyBorder="1" applyAlignment="1">
      <alignment horizontal="center" vertical="center"/>
    </xf>
    <xf numFmtId="176" fontId="100" fillId="0" borderId="0" xfId="0" applyFont="1"/>
    <xf numFmtId="176" fontId="11" fillId="10" borderId="1" xfId="0" applyFont="1" applyFill="1" applyBorder="1" applyAlignment="1">
      <alignment vertical="center"/>
    </xf>
    <xf numFmtId="176" fontId="10" fillId="3" borderId="1" xfId="0" applyFont="1" applyFill="1" applyBorder="1" applyAlignment="1">
      <alignment vertical="center" shrinkToFit="1"/>
    </xf>
    <xf numFmtId="176" fontId="2" fillId="10" borderId="1" xfId="0" applyFont="1" applyFill="1" applyBorder="1" applyAlignment="1" applyProtection="1">
      <alignment horizontal="center" vertical="center" shrinkToFit="1"/>
      <protection locked="0"/>
    </xf>
    <xf numFmtId="176" fontId="2" fillId="3" borderId="59" xfId="0" applyFont="1" applyFill="1" applyBorder="1" applyAlignment="1" applyProtection="1">
      <alignment horizontal="center" vertical="center" shrinkToFit="1"/>
      <protection locked="0"/>
    </xf>
    <xf numFmtId="176" fontId="2" fillId="3" borderId="117" xfId="0" applyFont="1" applyFill="1" applyBorder="1" applyAlignment="1" applyProtection="1">
      <alignment horizontal="center" vertical="center" shrinkToFit="1"/>
      <protection locked="0"/>
    </xf>
    <xf numFmtId="176" fontId="2" fillId="3" borderId="66" xfId="0" applyFont="1" applyFill="1" applyBorder="1" applyAlignment="1" applyProtection="1">
      <alignment horizontal="center" vertical="center" shrinkToFit="1"/>
      <protection locked="0"/>
    </xf>
    <xf numFmtId="176" fontId="2" fillId="16" borderId="0" xfId="0" applyFont="1" applyFill="1" applyAlignment="1">
      <alignment vertical="center"/>
    </xf>
    <xf numFmtId="176" fontId="72" fillId="16" borderId="0" xfId="0" applyFont="1" applyFill="1" applyAlignment="1">
      <alignment vertical="center"/>
    </xf>
    <xf numFmtId="176" fontId="10" fillId="16" borderId="0" xfId="0" applyFont="1" applyFill="1" applyAlignment="1">
      <alignment vertical="center"/>
    </xf>
    <xf numFmtId="176" fontId="10" fillId="16" borderId="0" xfId="0" applyFont="1" applyFill="1" applyAlignment="1">
      <alignment horizontal="left" vertical="center"/>
    </xf>
    <xf numFmtId="176" fontId="41" fillId="0" borderId="6" xfId="0" applyFont="1" applyBorder="1" applyAlignment="1">
      <alignment horizontal="center" vertical="center" shrinkToFit="1"/>
    </xf>
    <xf numFmtId="176" fontId="2" fillId="0" borderId="1" xfId="0" applyFont="1" applyBorder="1" applyAlignment="1">
      <alignment horizontal="center" vertical="center"/>
    </xf>
    <xf numFmtId="176" fontId="41" fillId="0" borderId="0" xfId="0" applyFont="1" applyAlignment="1">
      <alignment vertical="center" shrinkToFit="1"/>
    </xf>
    <xf numFmtId="176" fontId="9" fillId="0" borderId="0" xfId="0" applyFont="1" applyAlignment="1">
      <alignment vertical="center" shrinkToFit="1"/>
    </xf>
    <xf numFmtId="187" fontId="73" fillId="0" borderId="120" xfId="0" applyNumberFormat="1" applyFont="1" applyBorder="1" applyAlignment="1">
      <alignment horizontal="center" vertical="center" shrinkToFit="1"/>
    </xf>
    <xf numFmtId="187" fontId="73" fillId="0" borderId="121" xfId="0" applyNumberFormat="1" applyFont="1" applyBorder="1" applyAlignment="1">
      <alignment horizontal="center" vertical="center" shrinkToFit="1"/>
    </xf>
    <xf numFmtId="187" fontId="73" fillId="0" borderId="1" xfId="0" applyNumberFormat="1" applyFont="1" applyBorder="1" applyAlignment="1">
      <alignment horizontal="center" vertical="center"/>
    </xf>
    <xf numFmtId="187" fontId="79" fillId="0" borderId="124" xfId="0" applyNumberFormat="1" applyFont="1" applyBorder="1" applyAlignment="1">
      <alignment vertical="center"/>
    </xf>
    <xf numFmtId="187" fontId="0" fillId="0" borderId="89" xfId="0" applyNumberFormat="1" applyBorder="1" applyAlignment="1">
      <alignment horizontal="center" vertical="center"/>
    </xf>
    <xf numFmtId="187" fontId="0" fillId="0" borderId="0" xfId="0" applyNumberFormat="1"/>
    <xf numFmtId="187" fontId="73" fillId="0" borderId="4" xfId="0" applyNumberFormat="1" applyFont="1" applyBorder="1" applyAlignment="1">
      <alignment vertical="center"/>
    </xf>
    <xf numFmtId="187" fontId="73" fillId="0" borderId="0" xfId="0" applyNumberFormat="1" applyFont="1"/>
    <xf numFmtId="187" fontId="73" fillId="0" borderId="6" xfId="0" applyNumberFormat="1" applyFont="1" applyBorder="1" applyAlignment="1">
      <alignment horizontal="right" vertical="center"/>
    </xf>
    <xf numFmtId="187" fontId="0" fillId="0" borderId="0" xfId="0" applyNumberFormat="1" applyAlignment="1">
      <alignment horizontal="center" vertical="center"/>
    </xf>
    <xf numFmtId="187" fontId="0" fillId="0" borderId="0" xfId="0" applyNumberFormat="1" applyAlignment="1">
      <alignment horizontal="center" vertical="center" shrinkToFit="1"/>
    </xf>
    <xf numFmtId="187" fontId="88" fillId="0" borderId="0" xfId="0" applyNumberFormat="1" applyFont="1" applyAlignment="1">
      <alignment horizontal="center" vertical="center" shrinkToFit="1"/>
    </xf>
    <xf numFmtId="187" fontId="0" fillId="0" borderId="0" xfId="0" applyNumberFormat="1" applyAlignment="1">
      <alignment shrinkToFit="1"/>
    </xf>
    <xf numFmtId="187" fontId="73" fillId="0" borderId="4" xfId="0" applyNumberFormat="1" applyFont="1" applyBorder="1" applyAlignment="1">
      <alignment horizontal="center" vertical="center"/>
    </xf>
    <xf numFmtId="184" fontId="39" fillId="0" borderId="153" xfId="0" applyNumberFormat="1" applyFont="1" applyBorder="1" applyAlignment="1">
      <alignment shrinkToFit="1"/>
    </xf>
    <xf numFmtId="176" fontId="39" fillId="0" borderId="153" xfId="0" applyFont="1" applyBorder="1" applyAlignment="1">
      <alignment shrinkToFit="1"/>
    </xf>
    <xf numFmtId="176" fontId="15" fillId="0" borderId="0" xfId="0" applyFont="1" applyAlignment="1">
      <alignment horizontal="center" vertical="center"/>
    </xf>
    <xf numFmtId="176" fontId="23" fillId="0" borderId="0" xfId="0" applyFont="1" applyAlignment="1">
      <alignment horizontal="center" vertical="center"/>
    </xf>
    <xf numFmtId="176" fontId="2" fillId="0" borderId="0" xfId="0" applyFont="1" applyAlignment="1">
      <alignment horizontal="center" vertical="center"/>
    </xf>
    <xf numFmtId="176" fontId="14" fillId="0" borderId="0" xfId="0" applyFont="1" applyAlignment="1">
      <alignment horizontal="center" vertical="center"/>
    </xf>
    <xf numFmtId="176" fontId="15" fillId="0" borderId="66" xfId="0" applyFont="1" applyBorder="1" applyAlignment="1">
      <alignment horizontal="center" vertical="center"/>
    </xf>
    <xf numFmtId="176" fontId="15" fillId="0" borderId="59" xfId="0" applyFont="1" applyBorder="1" applyAlignment="1">
      <alignment horizontal="center" vertical="center"/>
    </xf>
    <xf numFmtId="176" fontId="0" fillId="0" borderId="59" xfId="0" applyBorder="1" applyAlignment="1">
      <alignment horizontal="center" vertical="center"/>
    </xf>
    <xf numFmtId="176" fontId="2" fillId="0" borderId="66" xfId="0" applyFont="1" applyBorder="1" applyAlignment="1">
      <alignment horizontal="center" vertical="center"/>
    </xf>
    <xf numFmtId="176" fontId="0" fillId="0" borderId="60" xfId="0" applyBorder="1" applyAlignment="1">
      <alignment horizontal="center" vertical="center"/>
    </xf>
    <xf numFmtId="176" fontId="0" fillId="0" borderId="61" xfId="0" applyBorder="1" applyAlignment="1">
      <alignment horizontal="center" vertical="center"/>
    </xf>
    <xf numFmtId="176" fontId="0" fillId="0" borderId="62" xfId="0" applyBorder="1" applyAlignment="1">
      <alignment horizontal="center" vertical="center"/>
    </xf>
    <xf numFmtId="176" fontId="15" fillId="0" borderId="1" xfId="0" applyFont="1" applyBorder="1" applyAlignment="1">
      <alignment horizontal="center" vertical="center"/>
    </xf>
    <xf numFmtId="176" fontId="14" fillId="0" borderId="64" xfId="0" applyFont="1" applyBorder="1" applyAlignment="1">
      <alignment horizontal="center" vertical="center"/>
    </xf>
    <xf numFmtId="176" fontId="14" fillId="0" borderId="65" xfId="0" applyFont="1" applyBorder="1" applyAlignment="1">
      <alignment horizontal="center" vertical="center"/>
    </xf>
    <xf numFmtId="176" fontId="2" fillId="0" borderId="63" xfId="0" applyFont="1" applyBorder="1" applyAlignment="1">
      <alignment horizontal="center" vertical="center"/>
    </xf>
    <xf numFmtId="176" fontId="2" fillId="0" borderId="64" xfId="0" applyFont="1" applyBorder="1" applyAlignment="1">
      <alignment horizontal="center" vertical="center"/>
    </xf>
    <xf numFmtId="176" fontId="0" fillId="0" borderId="60" xfId="0" applyBorder="1" applyAlignment="1">
      <alignment horizontal="center" vertical="center" shrinkToFit="1"/>
    </xf>
    <xf numFmtId="176" fontId="0" fillId="0" borderId="61" xfId="0" applyBorder="1" applyAlignment="1">
      <alignment horizontal="center" vertical="center" shrinkToFit="1"/>
    </xf>
    <xf numFmtId="176" fontId="0" fillId="0" borderId="62" xfId="0" applyBorder="1" applyAlignment="1">
      <alignment horizontal="center" vertical="center" shrinkToFit="1"/>
    </xf>
    <xf numFmtId="176" fontId="2" fillId="0" borderId="63" xfId="0" applyFont="1" applyBorder="1" applyAlignment="1">
      <alignment horizontal="center" vertical="center" shrinkToFit="1"/>
    </xf>
    <xf numFmtId="176" fontId="2" fillId="0" borderId="64" xfId="0" applyFont="1" applyBorder="1" applyAlignment="1">
      <alignment horizontal="center" vertical="center" shrinkToFit="1"/>
    </xf>
    <xf numFmtId="176" fontId="2" fillId="0" borderId="65" xfId="0" applyFont="1" applyBorder="1" applyAlignment="1">
      <alignment horizontal="center" vertical="center" shrinkToFit="1"/>
    </xf>
    <xf numFmtId="176" fontId="10" fillId="0" borderId="1" xfId="0" applyFont="1" applyBorder="1" applyAlignment="1">
      <alignment horizontal="center" vertical="center"/>
    </xf>
    <xf numFmtId="176" fontId="14" fillId="0" borderId="37" xfId="0" applyFont="1" applyBorder="1" applyAlignment="1">
      <alignment horizontal="center" vertical="center" shrinkToFit="1"/>
    </xf>
    <xf numFmtId="176" fontId="14" fillId="0" borderId="20" xfId="0" applyFont="1" applyBorder="1" applyAlignment="1">
      <alignment horizontal="center" vertical="center" shrinkToFit="1"/>
    </xf>
    <xf numFmtId="176" fontId="14" fillId="0" borderId="21" xfId="0" applyFont="1" applyBorder="1" applyAlignment="1">
      <alignment horizontal="center" vertical="center" shrinkToFit="1"/>
    </xf>
    <xf numFmtId="176" fontId="18" fillId="0" borderId="44" xfId="0" applyFont="1" applyBorder="1" applyAlignment="1">
      <alignment horizontal="center" vertical="center" shrinkToFit="1"/>
    </xf>
    <xf numFmtId="176" fontId="18" fillId="0" borderId="23" xfId="0" applyFont="1" applyBorder="1" applyAlignment="1">
      <alignment horizontal="center" vertical="center" shrinkToFit="1"/>
    </xf>
    <xf numFmtId="176" fontId="15" fillId="0" borderId="22" xfId="0" applyFont="1" applyBorder="1" applyAlignment="1">
      <alignment horizontal="center" vertical="center" shrinkToFit="1"/>
    </xf>
    <xf numFmtId="176" fontId="15" fillId="0" borderId="24" xfId="0" applyFont="1" applyBorder="1" applyAlignment="1">
      <alignment horizontal="center" vertical="center" shrinkToFit="1"/>
    </xf>
    <xf numFmtId="176" fontId="15" fillId="0" borderId="41" xfId="0" applyFont="1" applyBorder="1" applyAlignment="1">
      <alignment horizontal="center" vertical="center" shrinkToFit="1"/>
    </xf>
    <xf numFmtId="176" fontId="15" fillId="0" borderId="13" xfId="0" applyFont="1" applyBorder="1" applyAlignment="1">
      <alignment horizontal="center" vertical="center" shrinkToFit="1"/>
    </xf>
    <xf numFmtId="176" fontId="14" fillId="0" borderId="38" xfId="0" applyFont="1" applyBorder="1" applyAlignment="1">
      <alignment horizontal="center" vertical="center" shrinkToFit="1"/>
    </xf>
    <xf numFmtId="176" fontId="14" fillId="0" borderId="17" xfId="0" applyFont="1" applyBorder="1" applyAlignment="1">
      <alignment horizontal="center" vertical="center" shrinkToFit="1"/>
    </xf>
    <xf numFmtId="176" fontId="16" fillId="0" borderId="0" xfId="0" applyFont="1" applyAlignment="1">
      <alignment horizontal="center" vertical="center"/>
    </xf>
    <xf numFmtId="176" fontId="9" fillId="0" borderId="0" xfId="0" applyFont="1" applyAlignment="1">
      <alignment horizontal="left" vertical="center"/>
    </xf>
    <xf numFmtId="176" fontId="14" fillId="0" borderId="0" xfId="0" applyFont="1" applyAlignment="1">
      <alignment horizontal="center"/>
    </xf>
    <xf numFmtId="176" fontId="9" fillId="0" borderId="41" xfId="0" applyFont="1" applyBorder="1" applyAlignment="1">
      <alignment horizontal="center" vertical="center" shrinkToFit="1"/>
    </xf>
    <xf numFmtId="176" fontId="9" fillId="0" borderId="13" xfId="0" applyFont="1" applyBorder="1" applyAlignment="1">
      <alignment horizontal="center" vertical="center" shrinkToFit="1"/>
    </xf>
    <xf numFmtId="176" fontId="9" fillId="0" borderId="14" xfId="0" applyFont="1" applyBorder="1" applyAlignment="1">
      <alignment horizontal="center" vertical="center" shrinkToFit="1"/>
    </xf>
    <xf numFmtId="176" fontId="18" fillId="0" borderId="48" xfId="0" applyFont="1" applyBorder="1" applyAlignment="1">
      <alignment horizontal="center" vertical="center" shrinkToFit="1"/>
    </xf>
    <xf numFmtId="176" fontId="18" fillId="0" borderId="33" xfId="0" applyFont="1" applyBorder="1" applyAlignment="1">
      <alignment horizontal="center" vertical="center" shrinkToFit="1"/>
    </xf>
    <xf numFmtId="176" fontId="18" fillId="0" borderId="34" xfId="0" applyFont="1" applyBorder="1" applyAlignment="1">
      <alignment horizontal="center" vertical="center" shrinkToFit="1"/>
    </xf>
    <xf numFmtId="176" fontId="14" fillId="0" borderId="0" xfId="0" applyFont="1" applyAlignment="1">
      <alignment horizontal="left" vertical="center"/>
    </xf>
    <xf numFmtId="176" fontId="15" fillId="0" borderId="30" xfId="0" applyFont="1" applyBorder="1" applyAlignment="1">
      <alignment horizontal="center" vertical="center" textRotation="255" shrinkToFit="1"/>
    </xf>
    <xf numFmtId="176" fontId="15" fillId="0" borderId="31" xfId="0" applyFont="1" applyBorder="1" applyAlignment="1">
      <alignment horizontal="center" vertical="center" textRotation="255" shrinkToFit="1"/>
    </xf>
    <xf numFmtId="176" fontId="15" fillId="0" borderId="19" xfId="0" applyFont="1" applyBorder="1" applyAlignment="1">
      <alignment horizontal="center" vertical="center" textRotation="255" shrinkToFit="1"/>
    </xf>
    <xf numFmtId="176" fontId="9" fillId="0" borderId="28" xfId="0" applyFont="1" applyBorder="1" applyAlignment="1">
      <alignment horizontal="left" vertical="center" shrinkToFit="1"/>
    </xf>
    <xf numFmtId="176" fontId="9" fillId="0" borderId="0" xfId="0" applyFont="1" applyAlignment="1">
      <alignment horizontal="left" vertical="center" shrinkToFit="1"/>
    </xf>
    <xf numFmtId="176" fontId="9" fillId="0" borderId="42" xfId="0" applyFont="1" applyBorder="1" applyAlignment="1">
      <alignment horizontal="left" vertical="center" shrinkToFit="1"/>
    </xf>
    <xf numFmtId="176" fontId="9" fillId="0" borderId="49" xfId="0" applyFont="1" applyBorder="1" applyAlignment="1">
      <alignment horizontal="left" vertical="center" shrinkToFit="1"/>
    </xf>
    <xf numFmtId="176" fontId="9" fillId="0" borderId="12" xfId="0" applyFont="1" applyBorder="1" applyAlignment="1">
      <alignment horizontal="left" vertical="center" shrinkToFit="1"/>
    </xf>
    <xf numFmtId="176" fontId="9" fillId="0" borderId="50" xfId="0" applyFont="1" applyBorder="1" applyAlignment="1">
      <alignment horizontal="left" vertical="center" shrinkToFit="1"/>
    </xf>
    <xf numFmtId="176" fontId="14" fillId="0" borderId="30" xfId="0" applyFont="1" applyBorder="1" applyAlignment="1">
      <alignment horizontal="center" vertical="center" textRotation="255" shrinkToFit="1"/>
    </xf>
    <xf numFmtId="176" fontId="14" fillId="0" borderId="31" xfId="0" applyFont="1" applyBorder="1" applyAlignment="1">
      <alignment horizontal="center" vertical="center" textRotation="255" shrinkToFit="1"/>
    </xf>
    <xf numFmtId="176" fontId="14" fillId="0" borderId="19" xfId="0" applyFont="1" applyBorder="1" applyAlignment="1">
      <alignment horizontal="center" vertical="center" textRotation="255" shrinkToFit="1"/>
    </xf>
    <xf numFmtId="176" fontId="17" fillId="0" borderId="22" xfId="0" applyFont="1" applyBorder="1" applyAlignment="1">
      <alignment horizontal="center" vertical="center" shrinkToFit="1"/>
    </xf>
    <xf numFmtId="176" fontId="17" fillId="0" borderId="23" xfId="0" applyFont="1" applyBorder="1" applyAlignment="1">
      <alignment horizontal="center" vertical="center" shrinkToFit="1"/>
    </xf>
    <xf numFmtId="176" fontId="17" fillId="0" borderId="24" xfId="0" applyFont="1" applyBorder="1" applyAlignment="1">
      <alignment horizontal="center" vertical="center" shrinkToFit="1"/>
    </xf>
    <xf numFmtId="176" fontId="9" fillId="0" borderId="43" xfId="0" applyFont="1" applyBorder="1" applyAlignment="1">
      <alignment horizontal="left" vertical="center" shrinkToFit="1"/>
    </xf>
    <xf numFmtId="176" fontId="9" fillId="0" borderId="7" xfId="0" applyFont="1" applyBorder="1" applyAlignment="1">
      <alignment horizontal="left" vertical="center" shrinkToFit="1"/>
    </xf>
    <xf numFmtId="176" fontId="9" fillId="0" borderId="15" xfId="0" applyFont="1" applyBorder="1" applyAlignment="1">
      <alignment horizontal="left" vertical="center" shrinkToFit="1"/>
    </xf>
    <xf numFmtId="176" fontId="15" fillId="0" borderId="51" xfId="0" applyFont="1" applyBorder="1" applyAlignment="1">
      <alignment horizontal="center" vertical="center" shrinkToFit="1"/>
    </xf>
    <xf numFmtId="176" fontId="15" fillId="0" borderId="52" xfId="0" applyFont="1" applyBorder="1" applyAlignment="1">
      <alignment horizontal="center" vertical="center" shrinkToFit="1"/>
    </xf>
    <xf numFmtId="176" fontId="9" fillId="0" borderId="41" xfId="0" applyFont="1" applyBorder="1" applyAlignment="1">
      <alignment horizontal="left" vertical="center" shrinkToFit="1"/>
    </xf>
    <xf numFmtId="176" fontId="9" fillId="0" borderId="13" xfId="0" applyFont="1" applyBorder="1" applyAlignment="1">
      <alignment horizontal="left" vertical="center" shrinkToFit="1"/>
    </xf>
    <xf numFmtId="176" fontId="9" fillId="0" borderId="14" xfId="0" applyFont="1" applyBorder="1" applyAlignment="1">
      <alignment horizontal="left" vertical="center" shrinkToFit="1"/>
    </xf>
    <xf numFmtId="176" fontId="14" fillId="0" borderId="37" xfId="0" applyFont="1" applyBorder="1" applyAlignment="1">
      <alignment horizontal="center" vertical="center"/>
    </xf>
    <xf numFmtId="176" fontId="14" fillId="0" borderId="21" xfId="0" applyFont="1" applyBorder="1" applyAlignment="1">
      <alignment horizontal="center" vertical="center"/>
    </xf>
    <xf numFmtId="176" fontId="20" fillId="0" borderId="37" xfId="0" applyFont="1" applyBorder="1" applyAlignment="1">
      <alignment horizontal="center" vertical="center" wrapText="1" shrinkToFit="1"/>
    </xf>
    <xf numFmtId="176" fontId="20" fillId="0" borderId="20" xfId="0" applyFont="1" applyBorder="1" applyAlignment="1">
      <alignment horizontal="center" vertical="center" wrapText="1" shrinkToFit="1"/>
    </xf>
    <xf numFmtId="176" fontId="20" fillId="0" borderId="21" xfId="0" applyFont="1" applyBorder="1" applyAlignment="1">
      <alignment horizontal="center" vertical="center" wrapText="1" shrinkToFit="1"/>
    </xf>
    <xf numFmtId="176" fontId="9" fillId="0" borderId="37" xfId="0" applyFont="1" applyBorder="1" applyAlignment="1">
      <alignment horizontal="center" vertical="center" wrapText="1" shrinkToFit="1"/>
    </xf>
    <xf numFmtId="176" fontId="9" fillId="0" borderId="20" xfId="0" applyFont="1" applyBorder="1" applyAlignment="1">
      <alignment horizontal="center" vertical="center" wrapText="1" shrinkToFit="1"/>
    </xf>
    <xf numFmtId="176" fontId="9" fillId="0" borderId="21" xfId="0" applyFont="1" applyBorder="1" applyAlignment="1">
      <alignment horizontal="center" vertical="center" wrapText="1" shrinkToFit="1"/>
    </xf>
    <xf numFmtId="176" fontId="14" fillId="0" borderId="53" xfId="0" applyFont="1" applyBorder="1" applyAlignment="1">
      <alignment horizontal="center" vertical="center" shrinkToFit="1"/>
    </xf>
    <xf numFmtId="176" fontId="14" fillId="0" borderId="54" xfId="0" applyFont="1" applyBorder="1" applyAlignment="1">
      <alignment horizontal="center" vertical="center" shrinkToFit="1"/>
    </xf>
    <xf numFmtId="176" fontId="14" fillId="0" borderId="22" xfId="0" applyFont="1" applyBorder="1" applyAlignment="1">
      <alignment horizontal="center" vertical="center" shrinkToFit="1"/>
    </xf>
    <xf numFmtId="176" fontId="14" fillId="0" borderId="24" xfId="0" applyFont="1" applyBorder="1" applyAlignment="1">
      <alignment horizontal="center" vertical="center" shrinkToFit="1"/>
    </xf>
    <xf numFmtId="176" fontId="9" fillId="0" borderId="38" xfId="0" applyFont="1" applyBorder="1" applyAlignment="1">
      <alignment horizontal="left" vertical="center" shrinkToFit="1"/>
    </xf>
    <xf numFmtId="176" fontId="9" fillId="0" borderId="17" xfId="0" applyFont="1" applyBorder="1" applyAlignment="1">
      <alignment horizontal="left" vertical="center" shrinkToFit="1"/>
    </xf>
    <xf numFmtId="176" fontId="9" fillId="0" borderId="18" xfId="0" applyFont="1" applyBorder="1" applyAlignment="1">
      <alignment horizontal="left" vertical="center" shrinkToFit="1"/>
    </xf>
    <xf numFmtId="176" fontId="18" fillId="0" borderId="46" xfId="0" applyFont="1" applyBorder="1" applyAlignment="1">
      <alignment horizontal="center" vertical="center" shrinkToFit="1"/>
    </xf>
    <xf numFmtId="176" fontId="18" fillId="0" borderId="6" xfId="0" applyFont="1" applyBorder="1" applyAlignment="1">
      <alignment horizontal="center" vertical="center" shrinkToFit="1"/>
    </xf>
    <xf numFmtId="176" fontId="18" fillId="0" borderId="45" xfId="0" applyFont="1" applyBorder="1" applyAlignment="1">
      <alignment horizontal="center" vertical="center" shrinkToFit="1"/>
    </xf>
    <xf numFmtId="176" fontId="9" fillId="0" borderId="47" xfId="0" applyFont="1" applyBorder="1" applyAlignment="1">
      <alignment horizontal="left" vertical="center" shrinkToFit="1"/>
    </xf>
    <xf numFmtId="176" fontId="9" fillId="0" borderId="35" xfId="0" applyFont="1" applyBorder="1" applyAlignment="1">
      <alignment horizontal="left" vertical="center" shrinkToFit="1"/>
    </xf>
    <xf numFmtId="176" fontId="9" fillId="0" borderId="36" xfId="0" applyFont="1" applyBorder="1" applyAlignment="1">
      <alignment horizontal="left" vertical="center" shrinkToFit="1"/>
    </xf>
    <xf numFmtId="176" fontId="41" fillId="0" borderId="1" xfId="0" applyFont="1" applyBorder="1" applyAlignment="1">
      <alignment horizontal="center" vertical="center" wrapText="1"/>
    </xf>
    <xf numFmtId="176" fontId="41" fillId="0" borderId="1" xfId="0" applyFont="1" applyBorder="1" applyAlignment="1">
      <alignment horizontal="left"/>
    </xf>
    <xf numFmtId="176" fontId="37" fillId="15" borderId="0" xfId="0" applyFont="1" applyFill="1" applyAlignment="1">
      <alignment horizontal="center"/>
    </xf>
    <xf numFmtId="176" fontId="41" fillId="2" borderId="28" xfId="0" applyFont="1" applyFill="1" applyBorder="1" applyAlignment="1">
      <alignment horizontal="left"/>
    </xf>
    <xf numFmtId="176" fontId="41" fillId="2" borderId="0" xfId="0" applyFont="1" applyFill="1" applyAlignment="1">
      <alignment horizontal="left"/>
    </xf>
    <xf numFmtId="176" fontId="41" fillId="2" borderId="42" xfId="0" applyFont="1" applyFill="1" applyBorder="1" applyAlignment="1">
      <alignment horizontal="left"/>
    </xf>
    <xf numFmtId="176" fontId="41" fillId="2" borderId="53" xfId="0" applyFont="1" applyFill="1" applyBorder="1" applyAlignment="1">
      <alignment horizontal="left"/>
    </xf>
    <xf numFmtId="176" fontId="41" fillId="2" borderId="58" xfId="0" applyFont="1" applyFill="1" applyBorder="1" applyAlignment="1">
      <alignment horizontal="left"/>
    </xf>
    <xf numFmtId="176" fontId="41" fillId="2" borderId="54" xfId="0" applyFont="1" applyFill="1" applyBorder="1" applyAlignment="1">
      <alignment horizontal="left"/>
    </xf>
    <xf numFmtId="176" fontId="2" fillId="10" borderId="2" xfId="0" applyFont="1" applyFill="1" applyBorder="1" applyAlignment="1">
      <alignment horizontal="center" vertical="center"/>
    </xf>
    <xf numFmtId="176" fontId="2" fillId="10" borderId="3" xfId="0" applyFont="1" applyFill="1" applyBorder="1" applyAlignment="1">
      <alignment horizontal="center" vertical="center"/>
    </xf>
    <xf numFmtId="176" fontId="2" fillId="10" borderId="4" xfId="0" applyFont="1" applyFill="1" applyBorder="1" applyAlignment="1">
      <alignment horizontal="center" vertical="center"/>
    </xf>
    <xf numFmtId="176" fontId="2" fillId="4" borderId="2" xfId="0" applyFont="1" applyFill="1" applyBorder="1" applyAlignment="1">
      <alignment horizontal="center" vertical="center"/>
    </xf>
    <xf numFmtId="176" fontId="2" fillId="4" borderId="3" xfId="0" applyFont="1" applyFill="1" applyBorder="1" applyAlignment="1">
      <alignment horizontal="center" vertical="center"/>
    </xf>
    <xf numFmtId="176" fontId="2" fillId="4" borderId="4"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2" fillId="2" borderId="4" xfId="0" applyFont="1" applyFill="1" applyBorder="1" applyAlignment="1">
      <alignment horizontal="center" vertical="center"/>
    </xf>
    <xf numFmtId="176" fontId="2" fillId="4" borderId="101" xfId="0" applyFont="1" applyFill="1" applyBorder="1" applyAlignment="1">
      <alignment horizontal="left" vertical="center" shrinkToFit="1"/>
    </xf>
    <xf numFmtId="176" fontId="2" fillId="4" borderId="105" xfId="0" applyFont="1" applyFill="1" applyBorder="1" applyAlignment="1">
      <alignment horizontal="left" vertical="center" shrinkToFit="1"/>
    </xf>
    <xf numFmtId="176" fontId="2" fillId="4" borderId="114" xfId="0" applyFont="1" applyFill="1" applyBorder="1" applyAlignment="1">
      <alignment horizontal="left" vertical="center" shrinkToFit="1"/>
    </xf>
    <xf numFmtId="176" fontId="2" fillId="4" borderId="115" xfId="0" applyFont="1" applyFill="1" applyBorder="1" applyAlignment="1">
      <alignment horizontal="left" vertical="center" shrinkToFit="1"/>
    </xf>
    <xf numFmtId="176" fontId="2" fillId="10" borderId="115" xfId="0" applyFont="1" applyFill="1" applyBorder="1" applyAlignment="1" applyProtection="1">
      <alignment horizontal="center" vertical="center"/>
      <protection locked="0"/>
    </xf>
    <xf numFmtId="176" fontId="2" fillId="10" borderId="61" xfId="0" applyFont="1" applyFill="1" applyBorder="1" applyAlignment="1" applyProtection="1">
      <alignment horizontal="center" vertical="center" wrapText="1"/>
      <protection locked="0"/>
    </xf>
    <xf numFmtId="176" fontId="2" fillId="10" borderId="62" xfId="0" applyFont="1" applyFill="1" applyBorder="1" applyAlignment="1" applyProtection="1">
      <alignment horizontal="center" vertical="center" wrapText="1"/>
      <protection locked="0"/>
    </xf>
    <xf numFmtId="176" fontId="2" fillId="4" borderId="60" xfId="0" applyFont="1" applyFill="1" applyBorder="1" applyAlignment="1">
      <alignment horizontal="left" vertical="center"/>
    </xf>
    <xf numFmtId="176" fontId="2" fillId="4" borderId="61" xfId="0" applyFont="1" applyFill="1" applyBorder="1" applyAlignment="1">
      <alignment horizontal="left" vertical="center"/>
    </xf>
    <xf numFmtId="176" fontId="48" fillId="4" borderId="2" xfId="0" applyFont="1" applyFill="1" applyBorder="1" applyAlignment="1">
      <alignment horizontal="left" vertical="center"/>
    </xf>
    <xf numFmtId="176" fontId="48" fillId="4" borderId="3" xfId="0" applyFont="1" applyFill="1" applyBorder="1" applyAlignment="1">
      <alignment horizontal="left" vertical="center"/>
    </xf>
    <xf numFmtId="176" fontId="48" fillId="4" borderId="4" xfId="0" applyFont="1" applyFill="1" applyBorder="1" applyAlignment="1">
      <alignment horizontal="left" vertical="center"/>
    </xf>
    <xf numFmtId="176" fontId="2" fillId="10" borderId="115" xfId="0" applyFont="1" applyFill="1" applyBorder="1" applyAlignment="1" applyProtection="1">
      <alignment horizontal="center" vertical="center" wrapText="1"/>
      <protection locked="0"/>
    </xf>
    <xf numFmtId="176" fontId="2" fillId="10" borderId="116" xfId="0" applyFont="1" applyFill="1" applyBorder="1" applyAlignment="1" applyProtection="1">
      <alignment horizontal="center" vertical="center" wrapText="1"/>
      <protection locked="0"/>
    </xf>
    <xf numFmtId="176" fontId="2" fillId="0" borderId="1" xfId="0" applyFont="1" applyBorder="1" applyAlignment="1">
      <alignment horizontal="center" vertical="center"/>
    </xf>
    <xf numFmtId="176" fontId="2" fillId="10" borderId="1" xfId="0" applyFont="1" applyFill="1" applyBorder="1" applyAlignment="1">
      <alignment horizontal="center" vertical="center" shrinkToFit="1"/>
    </xf>
    <xf numFmtId="176" fontId="2" fillId="10" borderId="1" xfId="0" applyFont="1" applyFill="1" applyBorder="1" applyAlignment="1">
      <alignment horizontal="center" vertical="center"/>
    </xf>
    <xf numFmtId="176" fontId="2" fillId="13" borderId="0" xfId="0" applyFont="1" applyFill="1" applyAlignment="1">
      <alignment horizontal="center" vertical="center"/>
    </xf>
    <xf numFmtId="176" fontId="48" fillId="4" borderId="8" xfId="0" applyFont="1" applyFill="1" applyBorder="1" applyAlignment="1">
      <alignment horizontal="left" vertical="center" wrapText="1"/>
    </xf>
    <xf numFmtId="176" fontId="48" fillId="4" borderId="12" xfId="0" applyFont="1" applyFill="1" applyBorder="1" applyAlignment="1">
      <alignment horizontal="left" vertical="center" wrapText="1"/>
    </xf>
    <xf numFmtId="176" fontId="48" fillId="4" borderId="9" xfId="0" applyFont="1" applyFill="1" applyBorder="1" applyAlignment="1">
      <alignment horizontal="left" vertical="center" wrapText="1"/>
    </xf>
    <xf numFmtId="176" fontId="48" fillId="4" borderId="5" xfId="0" applyFont="1" applyFill="1" applyBorder="1" applyAlignment="1">
      <alignment horizontal="left" vertical="center" wrapText="1"/>
    </xf>
    <xf numFmtId="176" fontId="48" fillId="4" borderId="0" xfId="0" applyFont="1" applyFill="1" applyAlignment="1">
      <alignment horizontal="left" vertical="center" wrapText="1"/>
    </xf>
    <xf numFmtId="176" fontId="48" fillId="4" borderId="29" xfId="0" applyFont="1" applyFill="1" applyBorder="1" applyAlignment="1">
      <alignment horizontal="left" vertical="center" wrapText="1"/>
    </xf>
    <xf numFmtId="176" fontId="48" fillId="4" borderId="10" xfId="0" applyFont="1" applyFill="1" applyBorder="1" applyAlignment="1">
      <alignment horizontal="left" vertical="center" wrapText="1"/>
    </xf>
    <xf numFmtId="176" fontId="48" fillId="4" borderId="6" xfId="0" applyFont="1" applyFill="1" applyBorder="1" applyAlignment="1">
      <alignment horizontal="left" vertical="center" wrapText="1"/>
    </xf>
    <xf numFmtId="176" fontId="48" fillId="4" borderId="11" xfId="0" applyFont="1" applyFill="1" applyBorder="1" applyAlignment="1">
      <alignment horizontal="left" vertical="center" wrapText="1"/>
    </xf>
    <xf numFmtId="176" fontId="24" fillId="4" borderId="60" xfId="0" applyFont="1" applyFill="1" applyBorder="1" applyAlignment="1">
      <alignment horizontal="center" vertical="center" shrinkToFit="1"/>
    </xf>
    <xf numFmtId="176" fontId="24" fillId="4" borderId="62" xfId="0" applyFont="1" applyFill="1" applyBorder="1" applyAlignment="1">
      <alignment horizontal="center" vertical="center" shrinkToFit="1"/>
    </xf>
    <xf numFmtId="176" fontId="48" fillId="4" borderId="8" xfId="0" applyFont="1" applyFill="1" applyBorder="1" applyAlignment="1">
      <alignment horizontal="left" vertical="center" shrinkToFit="1"/>
    </xf>
    <xf numFmtId="176" fontId="48" fillId="4" borderId="12" xfId="0" applyFont="1" applyFill="1" applyBorder="1" applyAlignment="1">
      <alignment horizontal="left" vertical="center" shrinkToFit="1"/>
    </xf>
    <xf numFmtId="176" fontId="48" fillId="4" borderId="9" xfId="0" applyFont="1" applyFill="1" applyBorder="1" applyAlignment="1">
      <alignment horizontal="left" vertical="center" shrinkToFit="1"/>
    </xf>
    <xf numFmtId="176" fontId="48" fillId="4" borderId="5" xfId="0" applyFont="1" applyFill="1" applyBorder="1" applyAlignment="1">
      <alignment horizontal="left" vertical="center" shrinkToFit="1"/>
    </xf>
    <xf numFmtId="176" fontId="48" fillId="4" borderId="0" xfId="0" applyFont="1" applyFill="1" applyAlignment="1">
      <alignment horizontal="left" vertical="center" shrinkToFit="1"/>
    </xf>
    <xf numFmtId="176" fontId="48" fillId="4" borderId="29" xfId="0" applyFont="1" applyFill="1" applyBorder="1" applyAlignment="1">
      <alignment horizontal="left" vertical="center" shrinkToFit="1"/>
    </xf>
    <xf numFmtId="176" fontId="48" fillId="4" borderId="10" xfId="0" applyFont="1" applyFill="1" applyBorder="1" applyAlignment="1">
      <alignment horizontal="left" vertical="center" shrinkToFit="1"/>
    </xf>
    <xf numFmtId="176" fontId="48" fillId="4" borderId="6" xfId="0" applyFont="1" applyFill="1" applyBorder="1" applyAlignment="1">
      <alignment horizontal="left" vertical="center" shrinkToFit="1"/>
    </xf>
    <xf numFmtId="176" fontId="48" fillId="4" borderId="11" xfId="0" applyFont="1" applyFill="1" applyBorder="1" applyAlignment="1">
      <alignment horizontal="left" vertical="center" shrinkToFit="1"/>
    </xf>
    <xf numFmtId="176" fontId="2" fillId="10" borderId="10" xfId="0" applyFont="1" applyFill="1" applyBorder="1" applyAlignment="1" applyProtection="1">
      <alignment horizontal="center" vertical="center" shrinkToFit="1"/>
      <protection locked="0"/>
    </xf>
    <xf numFmtId="176" fontId="2" fillId="10" borderId="6" xfId="0" applyFont="1" applyFill="1" applyBorder="1" applyAlignment="1" applyProtection="1">
      <alignment horizontal="center" vertical="center" shrinkToFit="1"/>
      <protection locked="0"/>
    </xf>
    <xf numFmtId="176" fontId="2" fillId="10" borderId="11" xfId="0" applyFont="1" applyFill="1" applyBorder="1" applyAlignment="1" applyProtection="1">
      <alignment horizontal="center" vertical="center" shrinkToFit="1"/>
      <protection locked="0"/>
    </xf>
    <xf numFmtId="176" fontId="2" fillId="10" borderId="1" xfId="0" applyFont="1" applyFill="1" applyBorder="1" applyAlignment="1" applyProtection="1">
      <alignment horizontal="center" vertical="center" shrinkToFit="1"/>
      <protection locked="0"/>
    </xf>
    <xf numFmtId="176" fontId="2" fillId="4" borderId="8" xfId="0" applyFont="1" applyFill="1" applyBorder="1" applyAlignment="1">
      <alignment horizontal="center" vertical="center" shrinkToFit="1"/>
    </xf>
    <xf numFmtId="176" fontId="2" fillId="4" borderId="9" xfId="0" applyFont="1" applyFill="1" applyBorder="1" applyAlignment="1">
      <alignment horizontal="center" vertical="center" shrinkToFit="1"/>
    </xf>
    <xf numFmtId="176" fontId="2" fillId="4" borderId="10" xfId="0" applyFont="1" applyFill="1" applyBorder="1" applyAlignment="1">
      <alignment horizontal="center" vertical="center" shrinkToFit="1"/>
    </xf>
    <xf numFmtId="176" fontId="2" fillId="4" borderId="11" xfId="0" applyFont="1" applyFill="1" applyBorder="1" applyAlignment="1">
      <alignment horizontal="center" vertical="center" shrinkToFit="1"/>
    </xf>
    <xf numFmtId="176" fontId="2" fillId="10" borderId="59" xfId="0" applyFont="1" applyFill="1" applyBorder="1" applyAlignment="1" applyProtection="1">
      <alignment horizontal="center" vertical="center" shrinkToFit="1"/>
      <protection locked="0"/>
    </xf>
    <xf numFmtId="176" fontId="2" fillId="3" borderId="114" xfId="0" applyFont="1" applyFill="1" applyBorder="1" applyAlignment="1" applyProtection="1">
      <alignment horizontal="left" vertical="center" shrinkToFit="1"/>
      <protection locked="0"/>
    </xf>
    <xf numFmtId="176" fontId="2" fillId="3" borderId="115" xfId="0" applyFont="1" applyFill="1" applyBorder="1" applyAlignment="1" applyProtection="1">
      <alignment horizontal="left" vertical="center" shrinkToFit="1"/>
      <protection locked="0"/>
    </xf>
    <xf numFmtId="176" fontId="2" fillId="3" borderId="116" xfId="0" applyFont="1" applyFill="1" applyBorder="1" applyAlignment="1" applyProtection="1">
      <alignment horizontal="left" vertical="center" shrinkToFit="1"/>
      <protection locked="0"/>
    </xf>
    <xf numFmtId="176" fontId="48" fillId="0" borderId="1" xfId="0" applyFont="1" applyBorder="1" applyAlignment="1">
      <alignment horizontal="left" vertical="center"/>
    </xf>
    <xf numFmtId="176" fontId="84" fillId="0" borderId="1" xfId="0" applyFont="1" applyBorder="1" applyAlignment="1">
      <alignment horizontal="left" vertical="center"/>
    </xf>
    <xf numFmtId="176" fontId="71" fillId="2" borderId="37" xfId="0" applyFont="1" applyFill="1" applyBorder="1" applyAlignment="1">
      <alignment horizontal="center" vertical="center"/>
    </xf>
    <xf numFmtId="176" fontId="71" fillId="2" borderId="20" xfId="0" applyFont="1" applyFill="1" applyBorder="1" applyAlignment="1">
      <alignment horizontal="center" vertical="center"/>
    </xf>
    <xf numFmtId="176" fontId="71" fillId="2" borderId="21" xfId="0" applyFont="1" applyFill="1" applyBorder="1" applyAlignment="1">
      <alignment horizontal="center" vertical="center"/>
    </xf>
    <xf numFmtId="176" fontId="50" fillId="4" borderId="8" xfId="0" applyFont="1" applyFill="1" applyBorder="1" applyAlignment="1">
      <alignment horizontal="left" vertical="center" wrapText="1"/>
    </xf>
    <xf numFmtId="176" fontId="50" fillId="4" borderId="12" xfId="0" applyFont="1" applyFill="1" applyBorder="1" applyAlignment="1">
      <alignment horizontal="left" vertical="center" wrapText="1"/>
    </xf>
    <xf numFmtId="176" fontId="50" fillId="4" borderId="9" xfId="0" applyFont="1" applyFill="1" applyBorder="1" applyAlignment="1">
      <alignment horizontal="left" vertical="center" wrapText="1"/>
    </xf>
    <xf numFmtId="176" fontId="50" fillId="4" borderId="10" xfId="0" applyFont="1" applyFill="1" applyBorder="1" applyAlignment="1">
      <alignment horizontal="left" vertical="center" wrapText="1"/>
    </xf>
    <xf numFmtId="176" fontId="50" fillId="4" borderId="6" xfId="0" applyFont="1" applyFill="1" applyBorder="1" applyAlignment="1">
      <alignment horizontal="left" vertical="center" wrapText="1"/>
    </xf>
    <xf numFmtId="176" fontId="50" fillId="4" borderId="11" xfId="0" applyFont="1" applyFill="1" applyBorder="1" applyAlignment="1">
      <alignment horizontal="left" vertical="center" wrapText="1"/>
    </xf>
    <xf numFmtId="176" fontId="2" fillId="4" borderId="1" xfId="0" applyFont="1" applyFill="1" applyBorder="1" applyAlignment="1">
      <alignment horizontal="center" vertical="center"/>
    </xf>
    <xf numFmtId="176" fontId="2" fillId="4" borderId="25" xfId="0" applyFont="1" applyFill="1" applyBorder="1" applyAlignment="1">
      <alignment horizontal="center" vertical="center"/>
    </xf>
    <xf numFmtId="176" fontId="2" fillId="4" borderId="26" xfId="0" applyFont="1" applyFill="1" applyBorder="1" applyAlignment="1">
      <alignment horizontal="center" vertical="center"/>
    </xf>
    <xf numFmtId="176" fontId="2" fillId="4" borderId="27" xfId="0" applyFont="1" applyFill="1" applyBorder="1" applyAlignment="1">
      <alignment horizontal="center" vertical="center"/>
    </xf>
    <xf numFmtId="176" fontId="2" fillId="4" borderId="63" xfId="0" applyFont="1" applyFill="1" applyBorder="1" applyAlignment="1">
      <alignment horizontal="center" vertical="center" shrinkToFit="1"/>
    </xf>
    <xf numFmtId="176" fontId="2" fillId="4" borderId="65" xfId="0" applyFont="1" applyFill="1" applyBorder="1" applyAlignment="1">
      <alignment horizontal="center" vertical="center" shrinkToFit="1"/>
    </xf>
    <xf numFmtId="176" fontId="2" fillId="10" borderId="10" xfId="0" applyFont="1" applyFill="1" applyBorder="1" applyAlignment="1" applyProtection="1">
      <alignment horizontal="left" vertical="center" shrinkToFit="1"/>
      <protection locked="0"/>
    </xf>
    <xf numFmtId="176" fontId="2" fillId="10" borderId="6" xfId="0" applyFont="1" applyFill="1" applyBorder="1" applyAlignment="1" applyProtection="1">
      <alignment horizontal="left" vertical="center" shrinkToFit="1"/>
      <protection locked="0"/>
    </xf>
    <xf numFmtId="176" fontId="2" fillId="10" borderId="11" xfId="0" applyFont="1" applyFill="1" applyBorder="1" applyAlignment="1" applyProtection="1">
      <alignment horizontal="left" vertical="center" shrinkToFit="1"/>
      <protection locked="0"/>
    </xf>
    <xf numFmtId="176" fontId="2" fillId="10" borderId="8" xfId="0" applyFont="1" applyFill="1" applyBorder="1" applyAlignment="1">
      <alignment horizontal="center" vertical="center" shrinkToFit="1"/>
    </xf>
    <xf numFmtId="176" fontId="2" fillId="10" borderId="12" xfId="0" applyFont="1" applyFill="1" applyBorder="1" applyAlignment="1">
      <alignment horizontal="center" vertical="center" shrinkToFit="1"/>
    </xf>
    <xf numFmtId="176" fontId="2" fillId="10" borderId="9" xfId="0" applyFont="1" applyFill="1" applyBorder="1" applyAlignment="1">
      <alignment horizontal="center" vertical="center" shrinkToFit="1"/>
    </xf>
    <xf numFmtId="176" fontId="2" fillId="10" borderId="10" xfId="0" applyFont="1" applyFill="1" applyBorder="1" applyAlignment="1">
      <alignment horizontal="center" vertical="center" shrinkToFit="1"/>
    </xf>
    <xf numFmtId="176" fontId="2" fillId="10" borderId="6" xfId="0" applyFont="1" applyFill="1" applyBorder="1" applyAlignment="1">
      <alignment horizontal="center" vertical="center" shrinkToFit="1"/>
    </xf>
    <xf numFmtId="176" fontId="2" fillId="10" borderId="11" xfId="0" applyFont="1" applyFill="1" applyBorder="1" applyAlignment="1">
      <alignment horizontal="center" vertical="center" shrinkToFit="1"/>
    </xf>
    <xf numFmtId="176" fontId="50" fillId="4" borderId="2" xfId="0" applyFont="1" applyFill="1" applyBorder="1" applyAlignment="1">
      <alignment horizontal="left" vertical="center" wrapText="1"/>
    </xf>
    <xf numFmtId="176" fontId="50" fillId="4" borderId="3" xfId="0" applyFont="1" applyFill="1" applyBorder="1" applyAlignment="1">
      <alignment horizontal="left" vertical="center" wrapText="1"/>
    </xf>
    <xf numFmtId="176" fontId="50" fillId="4" borderId="4" xfId="0" applyFont="1" applyFill="1" applyBorder="1" applyAlignment="1">
      <alignment horizontal="left" vertical="center" wrapText="1"/>
    </xf>
    <xf numFmtId="176" fontId="101" fillId="10" borderId="1" xfId="211" applyFont="1" applyFill="1" applyBorder="1" applyAlignment="1" applyProtection="1">
      <alignment horizontal="left" vertical="center" shrinkToFit="1"/>
      <protection locked="0"/>
    </xf>
    <xf numFmtId="176" fontId="10" fillId="10" borderId="1" xfId="0" applyFont="1" applyFill="1" applyBorder="1" applyAlignment="1" applyProtection="1">
      <alignment horizontal="left" vertical="center" shrinkToFit="1"/>
      <protection locked="0"/>
    </xf>
    <xf numFmtId="176" fontId="47" fillId="4" borderId="2" xfId="0" applyFont="1" applyFill="1" applyBorder="1" applyAlignment="1">
      <alignment horizontal="left" vertical="center" wrapText="1"/>
    </xf>
    <xf numFmtId="176" fontId="47" fillId="4" borderId="3" xfId="0" applyFont="1" applyFill="1" applyBorder="1" applyAlignment="1">
      <alignment horizontal="left" vertical="center" wrapText="1"/>
    </xf>
    <xf numFmtId="176" fontId="47" fillId="4" borderId="4" xfId="0" applyFont="1" applyFill="1" applyBorder="1" applyAlignment="1">
      <alignment horizontal="left" vertical="center" wrapText="1"/>
    </xf>
    <xf numFmtId="176" fontId="2" fillId="10" borderId="116" xfId="0" applyFont="1" applyFill="1" applyBorder="1" applyAlignment="1" applyProtection="1">
      <alignment horizontal="center" vertical="center"/>
      <protection locked="0"/>
    </xf>
    <xf numFmtId="176" fontId="2" fillId="4" borderId="27" xfId="0" applyFont="1" applyFill="1" applyBorder="1" applyAlignment="1">
      <alignment horizontal="center" vertical="center" shrinkToFit="1"/>
    </xf>
    <xf numFmtId="176" fontId="2" fillId="3" borderId="1" xfId="0" applyFont="1" applyFill="1" applyBorder="1" applyAlignment="1">
      <alignment horizontal="center" vertical="center"/>
    </xf>
    <xf numFmtId="176" fontId="66" fillId="4" borderId="1" xfId="0" applyFont="1" applyFill="1" applyBorder="1" applyAlignment="1">
      <alignment horizontal="left" vertical="center" wrapText="1"/>
    </xf>
    <xf numFmtId="176" fontId="48" fillId="4" borderId="1" xfId="0" applyFont="1" applyFill="1" applyBorder="1" applyAlignment="1">
      <alignment horizontal="left" vertical="center" wrapText="1"/>
    </xf>
    <xf numFmtId="176" fontId="2" fillId="4" borderId="99" xfId="0" applyFont="1" applyFill="1" applyBorder="1" applyAlignment="1">
      <alignment horizontal="center" vertical="center"/>
    </xf>
    <xf numFmtId="176" fontId="2" fillId="4" borderId="100" xfId="0" applyFont="1" applyFill="1" applyBorder="1" applyAlignment="1">
      <alignment horizontal="center" vertical="center"/>
    </xf>
    <xf numFmtId="176" fontId="49" fillId="4" borderId="8" xfId="0" applyFont="1" applyFill="1" applyBorder="1" applyAlignment="1">
      <alignment horizontal="left" vertical="center" wrapText="1"/>
    </xf>
    <xf numFmtId="176" fontId="49" fillId="4" borderId="12" xfId="0" applyFont="1" applyFill="1" applyBorder="1" applyAlignment="1">
      <alignment horizontal="left" vertical="center" wrapText="1"/>
    </xf>
    <xf numFmtId="176" fontId="49" fillId="4" borderId="9" xfId="0" applyFont="1" applyFill="1" applyBorder="1" applyAlignment="1">
      <alignment horizontal="left" vertical="center" wrapText="1"/>
    </xf>
    <xf numFmtId="176" fontId="49" fillId="4" borderId="10" xfId="0" applyFont="1" applyFill="1" applyBorder="1" applyAlignment="1">
      <alignment horizontal="left" vertical="center" wrapText="1"/>
    </xf>
    <xf numFmtId="176" fontId="49" fillId="4" borderId="6" xfId="0" applyFont="1" applyFill="1" applyBorder="1" applyAlignment="1">
      <alignment horizontal="left" vertical="center" wrapText="1"/>
    </xf>
    <xf numFmtId="176" fontId="49" fillId="4" borderId="11" xfId="0" applyFont="1" applyFill="1" applyBorder="1" applyAlignment="1">
      <alignment horizontal="left" vertical="center" wrapText="1"/>
    </xf>
    <xf numFmtId="176" fontId="2" fillId="4" borderId="60" xfId="0" applyFont="1" applyFill="1" applyBorder="1" applyAlignment="1">
      <alignment horizontal="center" vertical="center"/>
    </xf>
    <xf numFmtId="176" fontId="2" fillId="4" borderId="62" xfId="0" applyFont="1" applyFill="1" applyBorder="1" applyAlignment="1">
      <alignment horizontal="center" vertical="center"/>
    </xf>
    <xf numFmtId="176" fontId="2" fillId="4" borderId="63" xfId="0" applyFont="1" applyFill="1" applyBorder="1" applyAlignment="1">
      <alignment horizontal="center" vertical="center"/>
    </xf>
    <xf numFmtId="176" fontId="2" fillId="4" borderId="65" xfId="0" applyFont="1" applyFill="1" applyBorder="1" applyAlignment="1">
      <alignment horizontal="center" vertical="center"/>
    </xf>
    <xf numFmtId="176" fontId="2" fillId="3" borderId="60" xfId="0" applyFont="1" applyFill="1" applyBorder="1" applyAlignment="1" applyProtection="1">
      <alignment horizontal="left" vertical="center" shrinkToFit="1"/>
      <protection locked="0"/>
    </xf>
    <xf numFmtId="176" fontId="2" fillId="3" borderId="61" xfId="0" applyFont="1" applyFill="1" applyBorder="1" applyAlignment="1" applyProtection="1">
      <alignment horizontal="left" vertical="center" shrinkToFit="1"/>
      <protection locked="0"/>
    </xf>
    <xf numFmtId="176" fontId="2" fillId="3" borderId="62" xfId="0" applyFont="1" applyFill="1" applyBorder="1" applyAlignment="1" applyProtection="1">
      <alignment horizontal="left" vertical="center" shrinkToFit="1"/>
      <protection locked="0"/>
    </xf>
    <xf numFmtId="176" fontId="90" fillId="0" borderId="106" xfId="0" applyFont="1" applyBorder="1" applyAlignment="1">
      <alignment horizontal="left" vertical="center" wrapText="1"/>
    </xf>
    <xf numFmtId="176" fontId="90" fillId="0" borderId="70" xfId="0" applyFont="1" applyBorder="1" applyAlignment="1">
      <alignment horizontal="left" vertical="center" wrapText="1"/>
    </xf>
    <xf numFmtId="176" fontId="90" fillId="0" borderId="128" xfId="0" applyFont="1" applyBorder="1" applyAlignment="1">
      <alignment horizontal="left" vertical="center" wrapText="1"/>
    </xf>
    <xf numFmtId="176" fontId="90" fillId="0" borderId="118" xfId="0" applyFont="1" applyBorder="1" applyAlignment="1">
      <alignment horizontal="left" vertical="center" wrapText="1"/>
    </xf>
    <xf numFmtId="176" fontId="90" fillId="0" borderId="40" xfId="0" applyFont="1" applyBorder="1" applyAlignment="1">
      <alignment horizontal="left" vertical="center" wrapText="1"/>
    </xf>
    <xf numFmtId="176" fontId="90" fillId="0" borderId="129" xfId="0" applyFont="1" applyBorder="1" applyAlignment="1">
      <alignment horizontal="left" vertical="center" wrapText="1"/>
    </xf>
    <xf numFmtId="176" fontId="2" fillId="3" borderId="63" xfId="0" applyFont="1" applyFill="1" applyBorder="1" applyAlignment="1" applyProtection="1">
      <alignment horizontal="left" vertical="center" shrinkToFit="1"/>
      <protection locked="0"/>
    </xf>
    <xf numFmtId="176" fontId="2" fillId="3" borderId="64" xfId="0" applyFont="1" applyFill="1" applyBorder="1" applyAlignment="1" applyProtection="1">
      <alignment horizontal="left" vertical="center" shrinkToFit="1"/>
      <protection locked="0"/>
    </xf>
    <xf numFmtId="176" fontId="2" fillId="3" borderId="65" xfId="0" applyFont="1" applyFill="1" applyBorder="1" applyAlignment="1" applyProtection="1">
      <alignment horizontal="left" vertical="center" shrinkToFit="1"/>
      <protection locked="0"/>
    </xf>
    <xf numFmtId="176" fontId="2" fillId="4" borderId="2" xfId="0" applyFont="1" applyFill="1" applyBorder="1" applyAlignment="1">
      <alignment horizontal="right" vertical="center" shrinkToFit="1"/>
    </xf>
    <xf numFmtId="176" fontId="2" fillId="4" borderId="4" xfId="0" applyFont="1" applyFill="1" applyBorder="1" applyAlignment="1">
      <alignment horizontal="right" vertical="center" shrinkToFit="1"/>
    </xf>
    <xf numFmtId="176" fontId="13" fillId="10" borderId="1" xfId="0" applyFont="1" applyFill="1" applyBorder="1" applyAlignment="1" applyProtection="1">
      <alignment horizontal="left" vertical="center" shrinkToFit="1"/>
      <protection locked="0"/>
    </xf>
    <xf numFmtId="176" fontId="2" fillId="10" borderId="2" xfId="0" applyFont="1" applyFill="1" applyBorder="1" applyAlignment="1" applyProtection="1">
      <alignment horizontal="left" vertical="center" shrinkToFit="1"/>
      <protection locked="0"/>
    </xf>
    <xf numFmtId="176" fontId="2" fillId="10" borderId="3" xfId="0" applyFont="1" applyFill="1" applyBorder="1" applyAlignment="1" applyProtection="1">
      <alignment horizontal="left" vertical="center" shrinkToFit="1"/>
      <protection locked="0"/>
    </xf>
    <xf numFmtId="176" fontId="2" fillId="10" borderId="4" xfId="0" applyFont="1" applyFill="1" applyBorder="1" applyAlignment="1" applyProtection="1">
      <alignment horizontal="left" vertical="center" shrinkToFit="1"/>
      <protection locked="0"/>
    </xf>
    <xf numFmtId="176" fontId="87" fillId="4" borderId="2" xfId="0" applyFont="1" applyFill="1" applyBorder="1" applyAlignment="1">
      <alignment horizontal="left" vertical="top" wrapText="1"/>
    </xf>
    <xf numFmtId="176" fontId="2" fillId="4" borderId="3" xfId="0" applyFont="1" applyFill="1" applyBorder="1" applyAlignment="1">
      <alignment horizontal="left" vertical="top" wrapText="1"/>
    </xf>
    <xf numFmtId="176" fontId="2" fillId="4" borderId="4" xfId="0" applyFont="1" applyFill="1" applyBorder="1" applyAlignment="1">
      <alignment horizontal="left" vertical="top" wrapText="1"/>
    </xf>
    <xf numFmtId="176" fontId="2" fillId="4" borderId="2" xfId="0" applyFont="1" applyFill="1" applyBorder="1" applyAlignment="1">
      <alignment horizontal="center" vertical="center" shrinkToFit="1"/>
    </xf>
    <xf numFmtId="176" fontId="2" fillId="4" borderId="4" xfId="0" applyFont="1" applyFill="1" applyBorder="1" applyAlignment="1">
      <alignment horizontal="center" vertical="center" shrinkToFit="1"/>
    </xf>
    <xf numFmtId="176" fontId="2" fillId="4" borderId="114" xfId="0" applyFont="1" applyFill="1" applyBorder="1" applyAlignment="1">
      <alignment horizontal="left" vertical="center"/>
    </xf>
    <xf numFmtId="176" fontId="2" fillId="4" borderId="115" xfId="0" applyFont="1" applyFill="1" applyBorder="1" applyAlignment="1">
      <alignment horizontal="left" vertical="center"/>
    </xf>
    <xf numFmtId="176" fontId="2" fillId="10" borderId="2" xfId="0" applyFont="1" applyFill="1" applyBorder="1" applyAlignment="1" applyProtection="1">
      <alignment horizontal="left" vertical="top" wrapText="1"/>
      <protection locked="0"/>
    </xf>
    <xf numFmtId="176" fontId="2" fillId="10" borderId="3" xfId="0" applyFont="1" applyFill="1" applyBorder="1" applyAlignment="1" applyProtection="1">
      <alignment horizontal="left" vertical="top" wrapText="1"/>
      <protection locked="0"/>
    </xf>
    <xf numFmtId="176" fontId="2" fillId="10" borderId="4" xfId="0" applyFont="1" applyFill="1" applyBorder="1" applyAlignment="1" applyProtection="1">
      <alignment horizontal="left" vertical="top" wrapText="1"/>
      <protection locked="0"/>
    </xf>
    <xf numFmtId="176" fontId="10" fillId="16" borderId="0" xfId="0" applyFont="1" applyFill="1" applyAlignment="1">
      <alignment horizontal="left" vertical="center" shrinkToFit="1"/>
    </xf>
    <xf numFmtId="176" fontId="10" fillId="16" borderId="5" xfId="0" applyFont="1" applyFill="1" applyBorder="1" applyAlignment="1">
      <alignment horizontal="left" vertical="center" shrinkToFit="1"/>
    </xf>
    <xf numFmtId="176" fontId="10" fillId="16" borderId="29" xfId="0" applyFont="1" applyFill="1" applyBorder="1" applyAlignment="1">
      <alignment horizontal="left" vertical="center" shrinkToFit="1"/>
    </xf>
    <xf numFmtId="176" fontId="2" fillId="13" borderId="6" xfId="0" applyFont="1" applyFill="1" applyBorder="1" applyAlignment="1">
      <alignment horizontal="center" vertical="center" shrinkToFit="1"/>
    </xf>
    <xf numFmtId="176" fontId="2" fillId="13" borderId="0" xfId="0" applyFont="1" applyFill="1" applyAlignment="1">
      <alignment horizontal="center" vertical="center" shrinkToFit="1"/>
    </xf>
    <xf numFmtId="176" fontId="2" fillId="13" borderId="3" xfId="0" applyFont="1" applyFill="1" applyBorder="1" applyAlignment="1">
      <alignment horizontal="center" vertical="center" shrinkToFit="1"/>
    </xf>
    <xf numFmtId="176" fontId="2" fillId="10" borderId="63" xfId="0" applyFont="1" applyFill="1" applyBorder="1" applyAlignment="1" applyProtection="1">
      <alignment horizontal="left" vertical="center" shrinkToFit="1"/>
      <protection locked="0"/>
    </xf>
    <xf numFmtId="176" fontId="2" fillId="10" borderId="64" xfId="0" applyFont="1" applyFill="1" applyBorder="1" applyAlignment="1" applyProtection="1">
      <alignment horizontal="left" vertical="center" shrinkToFit="1"/>
      <protection locked="0"/>
    </xf>
    <xf numFmtId="176" fontId="2" fillId="10" borderId="65" xfId="0" applyFont="1" applyFill="1" applyBorder="1" applyAlignment="1" applyProtection="1">
      <alignment horizontal="left" vertical="center" shrinkToFit="1"/>
      <protection locked="0"/>
    </xf>
    <xf numFmtId="176" fontId="2" fillId="10" borderId="60" xfId="0" applyFont="1" applyFill="1" applyBorder="1" applyAlignment="1" applyProtection="1">
      <alignment horizontal="left" vertical="center" shrinkToFit="1"/>
      <protection locked="0"/>
    </xf>
    <xf numFmtId="176" fontId="2" fillId="10" borderId="61" xfId="0" applyFont="1" applyFill="1" applyBorder="1" applyAlignment="1" applyProtection="1">
      <alignment horizontal="left" vertical="center" shrinkToFit="1"/>
      <protection locked="0"/>
    </xf>
    <xf numFmtId="176" fontId="2" fillId="10" borderId="62" xfId="0" applyFont="1" applyFill="1" applyBorder="1" applyAlignment="1" applyProtection="1">
      <alignment horizontal="left" vertical="center" shrinkToFit="1"/>
      <protection locked="0"/>
    </xf>
    <xf numFmtId="176" fontId="2" fillId="10" borderId="59" xfId="0" applyFont="1" applyFill="1" applyBorder="1" applyAlignment="1" applyProtection="1">
      <alignment horizontal="left" vertical="center" shrinkToFit="1"/>
      <protection locked="0"/>
    </xf>
    <xf numFmtId="176" fontId="2" fillId="4" borderId="10" xfId="0" applyFont="1" applyFill="1" applyBorder="1" applyAlignment="1">
      <alignment horizontal="left" vertical="center" shrinkToFit="1"/>
    </xf>
    <xf numFmtId="176" fontId="2" fillId="4" borderId="11" xfId="0" applyFont="1" applyFill="1" applyBorder="1" applyAlignment="1">
      <alignment horizontal="left" vertical="center" shrinkToFit="1"/>
    </xf>
    <xf numFmtId="177" fontId="2" fillId="10" borderId="1" xfId="0" applyNumberFormat="1" applyFont="1" applyFill="1" applyBorder="1" applyAlignment="1" applyProtection="1">
      <alignment horizontal="center" vertical="center" shrinkToFit="1"/>
      <protection locked="0"/>
    </xf>
    <xf numFmtId="176" fontId="2" fillId="4" borderId="1" xfId="0" applyFont="1" applyFill="1" applyBorder="1" applyAlignment="1">
      <alignment horizontal="center" vertical="center" shrinkToFit="1"/>
    </xf>
    <xf numFmtId="176" fontId="2" fillId="10" borderId="27" xfId="0" applyFont="1" applyFill="1" applyBorder="1" applyAlignment="1" applyProtection="1">
      <alignment horizontal="left" vertical="center" shrinkToFit="1"/>
      <protection locked="0"/>
    </xf>
    <xf numFmtId="176" fontId="2" fillId="4" borderId="101" xfId="0" applyFont="1" applyFill="1" applyBorder="1" applyAlignment="1">
      <alignment horizontal="center" vertical="center"/>
    </xf>
    <xf numFmtId="176" fontId="2" fillId="4" borderId="102" xfId="0" applyFont="1" applyFill="1" applyBorder="1" applyAlignment="1">
      <alignment horizontal="center" vertical="center"/>
    </xf>
    <xf numFmtId="176" fontId="2" fillId="4" borderId="60" xfId="0" applyFont="1" applyFill="1" applyBorder="1" applyAlignment="1">
      <alignment horizontal="center" vertical="center" shrinkToFit="1"/>
    </xf>
    <xf numFmtId="176" fontId="2" fillId="4" borderId="62" xfId="0" applyFont="1" applyFill="1" applyBorder="1" applyAlignment="1">
      <alignment horizontal="center" vertical="center" shrinkToFit="1"/>
    </xf>
    <xf numFmtId="176" fontId="2" fillId="10" borderId="2" xfId="0" applyFont="1" applyFill="1" applyBorder="1" applyAlignment="1" applyProtection="1">
      <alignment horizontal="center" vertical="center" shrinkToFit="1"/>
      <protection locked="0"/>
    </xf>
    <xf numFmtId="176" fontId="2" fillId="10" borderId="3" xfId="0" applyFont="1" applyFill="1" applyBorder="1" applyAlignment="1" applyProtection="1">
      <alignment horizontal="center" vertical="center" shrinkToFit="1"/>
      <protection locked="0"/>
    </xf>
    <xf numFmtId="176" fontId="2" fillId="10" borderId="4" xfId="0" applyFont="1" applyFill="1" applyBorder="1" applyAlignment="1" applyProtection="1">
      <alignment horizontal="center" vertical="center" shrinkToFit="1"/>
      <protection locked="0"/>
    </xf>
    <xf numFmtId="176" fontId="10" fillId="4" borderId="8" xfId="0" applyFont="1" applyFill="1" applyBorder="1" applyAlignment="1">
      <alignment horizontal="center" vertical="center"/>
    </xf>
    <xf numFmtId="176" fontId="10" fillId="4" borderId="9" xfId="0" applyFont="1" applyFill="1" applyBorder="1" applyAlignment="1">
      <alignment horizontal="center" vertical="center"/>
    </xf>
    <xf numFmtId="176" fontId="10" fillId="4" borderId="5" xfId="0" applyFont="1" applyFill="1" applyBorder="1" applyAlignment="1">
      <alignment horizontal="center" vertical="center"/>
    </xf>
    <xf numFmtId="176" fontId="10" fillId="4" borderId="29" xfId="0" applyFont="1" applyFill="1" applyBorder="1" applyAlignment="1">
      <alignment horizontal="center" vertical="center"/>
    </xf>
    <xf numFmtId="176" fontId="10" fillId="4" borderId="10" xfId="0" applyFont="1" applyFill="1" applyBorder="1" applyAlignment="1">
      <alignment horizontal="center" vertical="center"/>
    </xf>
    <xf numFmtId="176" fontId="10" fillId="4" borderId="11" xfId="0" applyFont="1" applyFill="1" applyBorder="1" applyAlignment="1">
      <alignment horizontal="center" vertical="center"/>
    </xf>
    <xf numFmtId="176" fontId="24" fillId="4" borderId="114" xfId="0" applyFont="1" applyFill="1" applyBorder="1" applyAlignment="1">
      <alignment horizontal="center" vertical="center" shrinkToFit="1"/>
    </xf>
    <xf numFmtId="176" fontId="24" fillId="4" borderId="116" xfId="0" applyFont="1" applyFill="1" applyBorder="1" applyAlignment="1">
      <alignment horizontal="center" vertical="center" shrinkToFit="1"/>
    </xf>
    <xf numFmtId="176" fontId="2" fillId="4" borderId="6" xfId="0" applyFont="1" applyFill="1" applyBorder="1" applyAlignment="1">
      <alignment horizontal="left" vertical="center" shrinkToFit="1"/>
    </xf>
    <xf numFmtId="176" fontId="2" fillId="10" borderId="67" xfId="0" applyFont="1" applyFill="1" applyBorder="1" applyAlignment="1" applyProtection="1">
      <alignment horizontal="center" vertical="center"/>
      <protection locked="0"/>
    </xf>
    <xf numFmtId="176" fontId="2" fillId="0" borderId="1" xfId="0" applyFont="1" applyBorder="1" applyAlignment="1">
      <alignment horizontal="center" vertical="center" wrapText="1"/>
    </xf>
    <xf numFmtId="176" fontId="66" fillId="13" borderId="0" xfId="0" applyFont="1" applyFill="1" applyAlignment="1">
      <alignment horizontal="left" vertical="center" wrapText="1"/>
    </xf>
    <xf numFmtId="176" fontId="2" fillId="4" borderId="8" xfId="0" applyFont="1" applyFill="1" applyBorder="1" applyAlignment="1">
      <alignment horizontal="center" vertical="center" wrapText="1"/>
    </xf>
    <xf numFmtId="176" fontId="2" fillId="4" borderId="9" xfId="0" applyFont="1" applyFill="1" applyBorder="1" applyAlignment="1">
      <alignment horizontal="center" vertical="center" wrapText="1"/>
    </xf>
    <xf numFmtId="176" fontId="2" fillId="4" borderId="5" xfId="0" applyFont="1" applyFill="1" applyBorder="1" applyAlignment="1">
      <alignment horizontal="center" vertical="center" wrapText="1"/>
    </xf>
    <xf numFmtId="176" fontId="2" fillId="4" borderId="29" xfId="0" applyFont="1" applyFill="1" applyBorder="1" applyAlignment="1">
      <alignment horizontal="center" vertical="center" wrapText="1"/>
    </xf>
    <xf numFmtId="176" fontId="2" fillId="4" borderId="10" xfId="0" applyFont="1" applyFill="1" applyBorder="1" applyAlignment="1">
      <alignment horizontal="center" vertical="center" wrapText="1"/>
    </xf>
    <xf numFmtId="176" fontId="2" fillId="4" borderId="11" xfId="0" applyFont="1" applyFill="1" applyBorder="1" applyAlignment="1">
      <alignment horizontal="center" vertical="center" wrapText="1"/>
    </xf>
    <xf numFmtId="176" fontId="24" fillId="4" borderId="63" xfId="0" applyFont="1" applyFill="1" applyBorder="1" applyAlignment="1">
      <alignment horizontal="center" vertical="center" shrinkToFit="1"/>
    </xf>
    <xf numFmtId="176" fontId="24" fillId="4" borderId="65" xfId="0" applyFont="1" applyFill="1" applyBorder="1" applyAlignment="1">
      <alignment horizontal="center" vertical="center" shrinkToFit="1"/>
    </xf>
    <xf numFmtId="176" fontId="2" fillId="10" borderId="60" xfId="0" applyFont="1" applyFill="1" applyBorder="1" applyAlignment="1" applyProtection="1">
      <alignment horizontal="center" vertical="center" shrinkToFit="1"/>
      <protection locked="0"/>
    </xf>
    <xf numFmtId="176" fontId="2" fillId="10" borderId="61" xfId="0" applyFont="1" applyFill="1" applyBorder="1" applyAlignment="1" applyProtection="1">
      <alignment horizontal="center" vertical="center" shrinkToFit="1"/>
      <protection locked="0"/>
    </xf>
    <xf numFmtId="176" fontId="2" fillId="10" borderId="62" xfId="0" applyFont="1" applyFill="1" applyBorder="1" applyAlignment="1" applyProtection="1">
      <alignment horizontal="center" vertical="center" shrinkToFit="1"/>
      <protection locked="0"/>
    </xf>
    <xf numFmtId="176" fontId="2" fillId="10" borderId="63" xfId="0" applyFont="1" applyFill="1" applyBorder="1" applyAlignment="1" applyProtection="1">
      <alignment horizontal="center" vertical="center" shrinkToFit="1"/>
      <protection locked="0"/>
    </xf>
    <xf numFmtId="176" fontId="2" fillId="10" borderId="64" xfId="0" applyFont="1" applyFill="1" applyBorder="1" applyAlignment="1" applyProtection="1">
      <alignment horizontal="center" vertical="center" shrinkToFit="1"/>
      <protection locked="0"/>
    </xf>
    <xf numFmtId="176" fontId="2" fillId="10" borderId="65" xfId="0" applyFont="1" applyFill="1" applyBorder="1" applyAlignment="1" applyProtection="1">
      <alignment horizontal="center" vertical="center" shrinkToFit="1"/>
      <protection locked="0"/>
    </xf>
    <xf numFmtId="186" fontId="2" fillId="0" borderId="2" xfId="0" applyNumberFormat="1" applyFont="1" applyBorder="1" applyAlignment="1">
      <alignment horizontal="center" vertical="center" shrinkToFit="1"/>
    </xf>
    <xf numFmtId="186" fontId="2" fillId="0" borderId="3" xfId="0" applyNumberFormat="1" applyFont="1" applyBorder="1" applyAlignment="1">
      <alignment horizontal="center" vertical="center" shrinkToFit="1"/>
    </xf>
    <xf numFmtId="186" fontId="2" fillId="0" borderId="4" xfId="0" applyNumberFormat="1" applyFont="1" applyBorder="1" applyAlignment="1">
      <alignment horizontal="center" vertical="center" shrinkToFit="1"/>
    </xf>
    <xf numFmtId="176" fontId="24" fillId="4" borderId="1" xfId="0" applyFont="1" applyFill="1" applyBorder="1" applyAlignment="1">
      <alignment horizontal="center" vertical="center" shrinkToFit="1"/>
    </xf>
    <xf numFmtId="176" fontId="2" fillId="10" borderId="99" xfId="0" applyFont="1" applyFill="1" applyBorder="1" applyAlignment="1" applyProtection="1">
      <alignment horizontal="left" vertical="center" shrinkToFit="1"/>
      <protection locked="0"/>
    </xf>
    <xf numFmtId="176" fontId="2" fillId="10" borderId="67" xfId="0" applyFont="1" applyFill="1" applyBorder="1" applyAlignment="1" applyProtection="1">
      <alignment horizontal="left" vertical="center" shrinkToFit="1"/>
      <protection locked="0"/>
    </xf>
    <xf numFmtId="176" fontId="2" fillId="10" borderId="100" xfId="0" applyFont="1" applyFill="1" applyBorder="1" applyAlignment="1" applyProtection="1">
      <alignment horizontal="left" vertical="center" shrinkToFit="1"/>
      <protection locked="0"/>
    </xf>
    <xf numFmtId="176" fontId="2" fillId="10" borderId="60" xfId="0" applyFont="1" applyFill="1" applyBorder="1" applyAlignment="1" applyProtection="1">
      <alignment horizontal="center" vertical="center"/>
      <protection locked="0"/>
    </xf>
    <xf numFmtId="176" fontId="2" fillId="10" borderId="61" xfId="0" applyFont="1" applyFill="1" applyBorder="1" applyAlignment="1" applyProtection="1">
      <alignment horizontal="center" vertical="center"/>
      <protection locked="0"/>
    </xf>
    <xf numFmtId="176" fontId="2" fillId="10" borderId="62" xfId="0" applyFont="1" applyFill="1" applyBorder="1" applyAlignment="1" applyProtection="1">
      <alignment horizontal="center" vertical="center"/>
      <protection locked="0"/>
    </xf>
    <xf numFmtId="176" fontId="48" fillId="4" borderId="8" xfId="0" applyFont="1" applyFill="1" applyBorder="1" applyAlignment="1">
      <alignment horizontal="left" vertical="top" wrapText="1"/>
    </xf>
    <xf numFmtId="176" fontId="86" fillId="4" borderId="12" xfId="0" applyFont="1" applyFill="1" applyBorder="1" applyAlignment="1">
      <alignment horizontal="left" vertical="top" wrapText="1"/>
    </xf>
    <xf numFmtId="176" fontId="86" fillId="4" borderId="9" xfId="0" applyFont="1" applyFill="1" applyBorder="1" applyAlignment="1">
      <alignment horizontal="left" vertical="top" wrapText="1"/>
    </xf>
    <xf numFmtId="176" fontId="86" fillId="4" borderId="5" xfId="0" applyFont="1" applyFill="1" applyBorder="1" applyAlignment="1">
      <alignment horizontal="left" vertical="top" wrapText="1"/>
    </xf>
    <xf numFmtId="176" fontId="86" fillId="4" borderId="0" xfId="0" applyFont="1" applyFill="1" applyAlignment="1">
      <alignment horizontal="left" vertical="top" wrapText="1"/>
    </xf>
    <xf numFmtId="176" fontId="86" fillId="4" borderId="29" xfId="0" applyFont="1" applyFill="1" applyBorder="1" applyAlignment="1">
      <alignment horizontal="left" vertical="top" wrapText="1"/>
    </xf>
    <xf numFmtId="176" fontId="86" fillId="4" borderId="10" xfId="0" applyFont="1" applyFill="1" applyBorder="1" applyAlignment="1">
      <alignment horizontal="left" vertical="top" wrapText="1"/>
    </xf>
    <xf numFmtId="176" fontId="86" fillId="4" borderId="6" xfId="0" applyFont="1" applyFill="1" applyBorder="1" applyAlignment="1">
      <alignment horizontal="left" vertical="top" wrapText="1"/>
    </xf>
    <xf numFmtId="176" fontId="86" fillId="4" borderId="11" xfId="0" applyFont="1" applyFill="1" applyBorder="1" applyAlignment="1">
      <alignment horizontal="left" vertical="top" wrapText="1"/>
    </xf>
    <xf numFmtId="176" fontId="2" fillId="13" borderId="12" xfId="0" applyFont="1" applyFill="1" applyBorder="1" applyAlignment="1">
      <alignment horizontal="left" vertical="center" shrinkToFit="1"/>
    </xf>
    <xf numFmtId="177" fontId="2" fillId="10" borderId="1" xfId="0" applyNumberFormat="1" applyFont="1" applyFill="1" applyBorder="1" applyAlignment="1" applyProtection="1">
      <alignment horizontal="left" vertical="center" shrinkToFit="1"/>
      <protection locked="0"/>
    </xf>
    <xf numFmtId="176" fontId="2" fillId="13" borderId="5" xfId="0" applyFont="1" applyFill="1" applyBorder="1" applyAlignment="1">
      <alignment horizontal="center" vertical="center"/>
    </xf>
    <xf numFmtId="176" fontId="84" fillId="4" borderId="8" xfId="0" applyFont="1" applyFill="1" applyBorder="1" applyAlignment="1">
      <alignment horizontal="left" vertical="center" wrapText="1"/>
    </xf>
    <xf numFmtId="176" fontId="85" fillId="4" borderId="12" xfId="0" applyFont="1" applyFill="1" applyBorder="1" applyAlignment="1">
      <alignment horizontal="left" vertical="center" wrapText="1"/>
    </xf>
    <xf numFmtId="176" fontId="85" fillId="4" borderId="9" xfId="0" applyFont="1" applyFill="1" applyBorder="1" applyAlignment="1">
      <alignment horizontal="left" vertical="center" wrapText="1"/>
    </xf>
    <xf numFmtId="176" fontId="85" fillId="4" borderId="10" xfId="0" applyFont="1" applyFill="1" applyBorder="1" applyAlignment="1">
      <alignment horizontal="left" vertical="center" wrapText="1"/>
    </xf>
    <xf numFmtId="176" fontId="85" fillId="4" borderId="6" xfId="0" applyFont="1" applyFill="1" applyBorder="1" applyAlignment="1">
      <alignment horizontal="left" vertical="center" wrapText="1"/>
    </xf>
    <xf numFmtId="176" fontId="85" fillId="4" borderId="11" xfId="0" applyFont="1" applyFill="1" applyBorder="1" applyAlignment="1">
      <alignment horizontal="left" vertical="center" wrapText="1"/>
    </xf>
    <xf numFmtId="176" fontId="3" fillId="12" borderId="1" xfId="211" applyFill="1" applyBorder="1" applyAlignment="1" applyProtection="1">
      <alignment horizontal="left" vertical="center" shrinkToFit="1"/>
      <protection locked="0"/>
    </xf>
    <xf numFmtId="176" fontId="13" fillId="12" borderId="1" xfId="0" applyFont="1" applyFill="1" applyBorder="1" applyAlignment="1" applyProtection="1">
      <alignment horizontal="left" vertical="center" shrinkToFit="1"/>
      <protection locked="0"/>
    </xf>
    <xf numFmtId="176" fontId="2" fillId="12" borderId="59" xfId="0" applyFont="1" applyFill="1" applyBorder="1" applyAlignment="1" applyProtection="1">
      <alignment horizontal="left" vertical="center" shrinkToFit="1"/>
      <protection locked="0"/>
    </xf>
    <xf numFmtId="176" fontId="2" fillId="12" borderId="26" xfId="0" applyFont="1" applyFill="1" applyBorder="1" applyAlignment="1" applyProtection="1">
      <alignment horizontal="left" vertical="center" shrinkToFit="1"/>
      <protection locked="0"/>
    </xf>
    <xf numFmtId="176" fontId="2" fillId="12" borderId="60" xfId="0" applyFont="1" applyFill="1" applyBorder="1" applyAlignment="1" applyProtection="1">
      <alignment horizontal="left" vertical="center" shrinkToFit="1"/>
      <protection locked="0"/>
    </xf>
    <xf numFmtId="176" fontId="2" fillId="12" borderId="61" xfId="0" applyFont="1" applyFill="1" applyBorder="1" applyAlignment="1" applyProtection="1">
      <alignment horizontal="left" vertical="center" shrinkToFit="1"/>
      <protection locked="0"/>
    </xf>
    <xf numFmtId="176" fontId="2" fillId="12" borderId="62" xfId="0" applyFont="1" applyFill="1" applyBorder="1" applyAlignment="1" applyProtection="1">
      <alignment horizontal="left" vertical="center" shrinkToFit="1"/>
      <protection locked="0"/>
    </xf>
    <xf numFmtId="176" fontId="2" fillId="12" borderId="10" xfId="0" applyFont="1" applyFill="1" applyBorder="1" applyAlignment="1" applyProtection="1">
      <alignment horizontal="left" vertical="center" shrinkToFit="1"/>
      <protection locked="0"/>
    </xf>
    <xf numFmtId="176" fontId="2" fillId="12" borderId="6" xfId="0" applyFont="1" applyFill="1" applyBorder="1" applyAlignment="1" applyProtection="1">
      <alignment horizontal="left" vertical="center" shrinkToFit="1"/>
      <protection locked="0"/>
    </xf>
    <xf numFmtId="176" fontId="2" fillId="12" borderId="11" xfId="0" applyFont="1" applyFill="1" applyBorder="1" applyAlignment="1" applyProtection="1">
      <alignment horizontal="left" vertical="center" shrinkToFit="1"/>
      <protection locked="0"/>
    </xf>
    <xf numFmtId="177" fontId="2" fillId="12" borderId="1" xfId="0" applyNumberFormat="1" applyFont="1" applyFill="1" applyBorder="1" applyAlignment="1" applyProtection="1">
      <alignment horizontal="left" vertical="center" shrinkToFit="1"/>
      <protection locked="0"/>
    </xf>
    <xf numFmtId="176" fontId="2" fillId="12" borderId="99" xfId="0" applyFont="1" applyFill="1" applyBorder="1" applyAlignment="1" applyProtection="1">
      <alignment horizontal="left" vertical="center" shrinkToFit="1"/>
      <protection locked="0"/>
    </xf>
    <xf numFmtId="176" fontId="2" fillId="12" borderId="67" xfId="0" applyFont="1" applyFill="1" applyBorder="1" applyAlignment="1" applyProtection="1">
      <alignment horizontal="left" vertical="center" shrinkToFit="1"/>
      <protection locked="0"/>
    </xf>
    <xf numFmtId="176" fontId="2" fillId="12" borderId="100" xfId="0" applyFont="1" applyFill="1" applyBorder="1" applyAlignment="1" applyProtection="1">
      <alignment horizontal="left" vertical="center" shrinkToFit="1"/>
      <protection locked="0"/>
    </xf>
    <xf numFmtId="176" fontId="2" fillId="12" borderId="2" xfId="0" applyFont="1" applyFill="1" applyBorder="1" applyAlignment="1" applyProtection="1">
      <alignment horizontal="left" vertical="center" shrinkToFit="1"/>
      <protection locked="0"/>
    </xf>
    <xf numFmtId="176" fontId="2" fillId="12" borderId="3" xfId="0" applyFont="1" applyFill="1" applyBorder="1" applyAlignment="1" applyProtection="1">
      <alignment horizontal="left" vertical="center" shrinkToFit="1"/>
      <protection locked="0"/>
    </xf>
    <xf numFmtId="176" fontId="2" fillId="12" borderId="4" xfId="0" applyFont="1" applyFill="1" applyBorder="1" applyAlignment="1" applyProtection="1">
      <alignment horizontal="left" vertical="center" shrinkToFit="1"/>
      <protection locked="0"/>
    </xf>
    <xf numFmtId="176" fontId="2" fillId="12" borderId="63" xfId="0" applyFont="1" applyFill="1" applyBorder="1" applyAlignment="1" applyProtection="1">
      <alignment horizontal="left" vertical="center" shrinkToFit="1"/>
      <protection locked="0"/>
    </xf>
    <xf numFmtId="176" fontId="2" fillId="12" borderId="64" xfId="0" applyFont="1" applyFill="1" applyBorder="1" applyAlignment="1" applyProtection="1">
      <alignment horizontal="left" vertical="center" shrinkToFit="1"/>
      <protection locked="0"/>
    </xf>
    <xf numFmtId="176" fontId="2" fillId="12" borderId="65" xfId="0" applyFont="1" applyFill="1" applyBorder="1" applyAlignment="1" applyProtection="1">
      <alignment horizontal="left" vertical="center" shrinkToFit="1"/>
      <protection locked="0"/>
    </xf>
    <xf numFmtId="177" fontId="2" fillId="12" borderId="27" xfId="0" applyNumberFormat="1" applyFont="1" applyFill="1" applyBorder="1" applyAlignment="1" applyProtection="1">
      <alignment horizontal="center" vertical="center" shrinkToFit="1"/>
      <protection locked="0"/>
    </xf>
    <xf numFmtId="186" fontId="2" fillId="0" borderId="1" xfId="0" applyNumberFormat="1" applyFont="1" applyBorder="1" applyAlignment="1">
      <alignment horizontal="center" vertical="center" shrinkToFit="1"/>
    </xf>
    <xf numFmtId="176" fontId="2" fillId="13" borderId="0" xfId="0" applyFont="1" applyFill="1" applyAlignment="1">
      <alignment horizontal="left" vertical="center" shrinkToFit="1"/>
    </xf>
    <xf numFmtId="176" fontId="41" fillId="0" borderId="56" xfId="0" applyFont="1" applyBorder="1" applyAlignment="1">
      <alignment horizontal="center" vertical="center" textRotation="255"/>
    </xf>
    <xf numFmtId="176" fontId="41" fillId="0" borderId="31" xfId="0" applyFont="1" applyBorder="1" applyAlignment="1">
      <alignment horizontal="center" vertical="center" textRotation="255"/>
    </xf>
    <xf numFmtId="176" fontId="41" fillId="0" borderId="57" xfId="0" applyFont="1" applyBorder="1" applyAlignment="1">
      <alignment horizontal="center" vertical="center" textRotation="255"/>
    </xf>
    <xf numFmtId="176" fontId="38" fillId="0" borderId="2" xfId="0" applyFont="1" applyBorder="1" applyAlignment="1">
      <alignment horizontal="left" vertical="center" wrapText="1"/>
    </xf>
    <xf numFmtId="176" fontId="38" fillId="0" borderId="3" xfId="0" applyFont="1" applyBorder="1" applyAlignment="1">
      <alignment horizontal="left" vertical="center" wrapText="1"/>
    </xf>
    <xf numFmtId="176" fontId="96" fillId="0" borderId="2" xfId="0" applyFont="1" applyBorder="1" applyAlignment="1">
      <alignment horizontal="center" vertical="center" wrapText="1"/>
    </xf>
    <xf numFmtId="176" fontId="96" fillId="0" borderId="3" xfId="0" applyFont="1" applyBorder="1" applyAlignment="1">
      <alignment horizontal="center" vertical="center" wrapText="1"/>
    </xf>
    <xf numFmtId="176" fontId="96" fillId="0" borderId="110" xfId="0" applyFont="1" applyBorder="1" applyAlignment="1">
      <alignment horizontal="center" vertical="center" wrapText="1"/>
    </xf>
    <xf numFmtId="176" fontId="73" fillId="0" borderId="2" xfId="0" applyFont="1" applyBorder="1" applyAlignment="1">
      <alignment horizontal="center" vertical="center"/>
    </xf>
    <xf numFmtId="176" fontId="79" fillId="0" borderId="3" xfId="0" applyFont="1" applyBorder="1" applyAlignment="1">
      <alignment horizontal="center" vertical="center"/>
    </xf>
    <xf numFmtId="176" fontId="79" fillId="0" borderId="110" xfId="0" applyFont="1" applyBorder="1" applyAlignment="1">
      <alignment horizontal="center" vertical="center"/>
    </xf>
    <xf numFmtId="176" fontId="73" fillId="0" borderId="3" xfId="0" applyFont="1" applyBorder="1" applyAlignment="1">
      <alignment horizontal="center" vertical="center" shrinkToFit="1"/>
    </xf>
    <xf numFmtId="176" fontId="73" fillId="0" borderId="4" xfId="0" applyFont="1" applyBorder="1" applyAlignment="1">
      <alignment horizontal="center" vertical="center" shrinkToFit="1"/>
    </xf>
    <xf numFmtId="176" fontId="91" fillId="0" borderId="25" xfId="0" applyFont="1" applyBorder="1" applyAlignment="1">
      <alignment horizontal="center" vertical="center" wrapText="1"/>
    </xf>
    <xf numFmtId="176" fontId="91" fillId="0" borderId="26" xfId="0" applyFont="1" applyBorder="1" applyAlignment="1">
      <alignment horizontal="center" vertical="center" wrapText="1"/>
    </xf>
    <xf numFmtId="176" fontId="91" fillId="0" borderId="27" xfId="0" applyFont="1" applyBorder="1" applyAlignment="1">
      <alignment horizontal="center" vertical="center" wrapText="1"/>
    </xf>
    <xf numFmtId="176" fontId="73" fillId="0" borderId="2" xfId="0" applyFont="1" applyBorder="1" applyAlignment="1">
      <alignment horizontal="center"/>
    </xf>
    <xf numFmtId="176" fontId="73" fillId="0" borderId="3" xfId="0" applyFont="1" applyBorder="1" applyAlignment="1">
      <alignment horizontal="center"/>
    </xf>
    <xf numFmtId="176" fontId="73" fillId="0" borderId="1" xfId="0" applyFont="1" applyBorder="1" applyAlignment="1">
      <alignment horizontal="center"/>
    </xf>
    <xf numFmtId="176" fontId="73" fillId="0" borderId="131" xfId="0" applyFont="1" applyBorder="1" applyAlignment="1">
      <alignment horizontal="center"/>
    </xf>
    <xf numFmtId="176" fontId="41" fillId="0" borderId="56" xfId="0" applyFont="1" applyBorder="1" applyAlignment="1">
      <alignment horizontal="center" vertical="center" wrapText="1"/>
    </xf>
    <xf numFmtId="176" fontId="41" fillId="0" borderId="31" xfId="0" applyFont="1" applyBorder="1" applyAlignment="1">
      <alignment horizontal="center" vertical="center" wrapText="1"/>
    </xf>
    <xf numFmtId="176" fontId="41" fillId="0" borderId="57" xfId="0" applyFont="1" applyBorder="1" applyAlignment="1">
      <alignment horizontal="center" vertical="center" wrapText="1"/>
    </xf>
    <xf numFmtId="176" fontId="73" fillId="0" borderId="110" xfId="0" applyFont="1" applyBorder="1" applyAlignment="1">
      <alignment horizontal="center"/>
    </xf>
    <xf numFmtId="176" fontId="73" fillId="0" borderId="4" xfId="0" applyFont="1" applyBorder="1" applyAlignment="1">
      <alignment horizontal="center"/>
    </xf>
    <xf numFmtId="176" fontId="15" fillId="0" borderId="99" xfId="0" applyFont="1" applyBorder="1" applyAlignment="1">
      <alignment horizontal="center" vertical="center" shrinkToFit="1"/>
    </xf>
    <xf numFmtId="176" fontId="15" fillId="0" borderId="67" xfId="0" applyFont="1" applyBorder="1" applyAlignment="1">
      <alignment horizontal="center" vertical="center" shrinkToFit="1"/>
    </xf>
    <xf numFmtId="176" fontId="15" fillId="0" borderId="100" xfId="0" applyFont="1" applyBorder="1" applyAlignment="1">
      <alignment horizontal="center" vertical="center" shrinkToFit="1"/>
    </xf>
    <xf numFmtId="176" fontId="39" fillId="0" borderId="1" xfId="0" applyFont="1" applyBorder="1" applyAlignment="1">
      <alignment horizontal="center" vertical="center" shrinkToFit="1"/>
    </xf>
    <xf numFmtId="176" fontId="39" fillId="0" borderId="131" xfId="0" applyFont="1" applyBorder="1" applyAlignment="1">
      <alignment horizontal="center" vertical="center" shrinkToFit="1"/>
    </xf>
    <xf numFmtId="176" fontId="79" fillId="0" borderId="1" xfId="0" applyFont="1" applyBorder="1" applyAlignment="1">
      <alignment horizontal="center" vertical="center" shrinkToFit="1"/>
    </xf>
    <xf numFmtId="176" fontId="79" fillId="0" borderId="131" xfId="0" applyFont="1" applyBorder="1" applyAlignment="1">
      <alignment horizontal="center" vertical="center" shrinkToFit="1"/>
    </xf>
    <xf numFmtId="176" fontId="14" fillId="0" borderId="8" xfId="0" applyFont="1" applyBorder="1" applyAlignment="1">
      <alignment horizontal="center" vertical="center" shrinkToFit="1"/>
    </xf>
    <xf numFmtId="176" fontId="14" fillId="0" borderId="12" xfId="0" applyFont="1" applyBorder="1" applyAlignment="1">
      <alignment horizontal="center" vertical="center" shrinkToFit="1"/>
    </xf>
    <xf numFmtId="176" fontId="9" fillId="0" borderId="12" xfId="0" applyFont="1" applyBorder="1" applyAlignment="1">
      <alignment horizontal="center" vertical="center" shrinkToFit="1"/>
    </xf>
    <xf numFmtId="176" fontId="9" fillId="0" borderId="50" xfId="0" applyFont="1" applyBorder="1" applyAlignment="1">
      <alignment horizontal="center" vertical="center" shrinkToFit="1"/>
    </xf>
    <xf numFmtId="176" fontId="14" fillId="0" borderId="10" xfId="0" applyFont="1" applyBorder="1" applyAlignment="1">
      <alignment horizontal="center" vertical="center" shrinkToFit="1"/>
    </xf>
    <xf numFmtId="176" fontId="14" fillId="0" borderId="6" xfId="0" applyFont="1" applyBorder="1" applyAlignment="1">
      <alignment horizontal="center" vertical="center" shrinkToFit="1"/>
    </xf>
    <xf numFmtId="176" fontId="9" fillId="0" borderId="6" xfId="0" applyFont="1" applyBorder="1" applyAlignment="1">
      <alignment horizontal="center" vertical="center" shrinkToFit="1"/>
    </xf>
    <xf numFmtId="176" fontId="9" fillId="0" borderId="45" xfId="0" applyFont="1" applyBorder="1" applyAlignment="1">
      <alignment horizontal="center" vertical="center" shrinkToFit="1"/>
    </xf>
    <xf numFmtId="176" fontId="41" fillId="0" borderId="2" xfId="0" applyFont="1" applyBorder="1" applyAlignment="1">
      <alignment horizontal="center" vertical="center" shrinkToFit="1"/>
    </xf>
    <xf numFmtId="176" fontId="41" fillId="0" borderId="3" xfId="0" applyFont="1" applyBorder="1" applyAlignment="1">
      <alignment horizontal="center" vertical="center" shrinkToFit="1"/>
    </xf>
    <xf numFmtId="176" fontId="39" fillId="0" borderId="3" xfId="0" applyFont="1" applyBorder="1" applyAlignment="1">
      <alignment horizontal="center" vertical="center" shrinkToFit="1"/>
    </xf>
    <xf numFmtId="176" fontId="39" fillId="0" borderId="110" xfId="0" applyFont="1" applyBorder="1" applyAlignment="1">
      <alignment horizontal="center" vertical="center" shrinkToFit="1"/>
    </xf>
    <xf numFmtId="176" fontId="74" fillId="0" borderId="0" xfId="0" applyFont="1" applyAlignment="1">
      <alignment horizontal="center" vertical="center" shrinkToFit="1"/>
    </xf>
    <xf numFmtId="176" fontId="74" fillId="0" borderId="6" xfId="0" applyFont="1" applyBorder="1" applyAlignment="1">
      <alignment horizontal="center" vertical="center" shrinkToFit="1"/>
    </xf>
    <xf numFmtId="176" fontId="15" fillId="0" borderId="0" xfId="0" applyFont="1" applyAlignment="1">
      <alignment horizontal="center" vertical="center" shrinkToFit="1"/>
    </xf>
    <xf numFmtId="176" fontId="15" fillId="0" borderId="6" xfId="0" applyFont="1" applyBorder="1" applyAlignment="1">
      <alignment horizontal="center" vertical="center" shrinkToFit="1"/>
    </xf>
    <xf numFmtId="176" fontId="74" fillId="0" borderId="12" xfId="0" applyFont="1" applyBorder="1" applyAlignment="1">
      <alignment horizontal="center" vertical="center" shrinkToFit="1"/>
    </xf>
    <xf numFmtId="176" fontId="73" fillId="0" borderId="12" xfId="0" applyFont="1" applyBorder="1" applyAlignment="1">
      <alignment horizontal="center" shrinkToFit="1"/>
    </xf>
    <xf numFmtId="176" fontId="15" fillId="0" borderId="6" xfId="0" applyFont="1" applyBorder="1" applyAlignment="1">
      <alignment horizontal="center" shrinkToFit="1"/>
    </xf>
    <xf numFmtId="176" fontId="41" fillId="0" borderId="0" xfId="0" applyFont="1" applyAlignment="1">
      <alignment horizontal="center"/>
    </xf>
    <xf numFmtId="176" fontId="38" fillId="0" borderId="4" xfId="0" applyFont="1" applyBorder="1" applyAlignment="1">
      <alignment horizontal="left" vertical="center" wrapText="1"/>
    </xf>
    <xf numFmtId="176" fontId="38" fillId="0" borderId="5" xfId="0" applyFont="1" applyBorder="1" applyAlignment="1">
      <alignment horizontal="left" vertical="center" wrapText="1"/>
    </xf>
    <xf numFmtId="176" fontId="38" fillId="0" borderId="0" xfId="0" applyFont="1" applyAlignment="1">
      <alignment horizontal="left" vertical="center" wrapText="1"/>
    </xf>
    <xf numFmtId="176" fontId="41" fillId="0" borderId="10" xfId="0" applyFont="1" applyBorder="1" applyAlignment="1">
      <alignment horizontal="center" vertical="center" shrinkToFit="1"/>
    </xf>
    <xf numFmtId="176" fontId="14" fillId="0" borderId="101" xfId="0" applyFont="1" applyBorder="1" applyAlignment="1">
      <alignment horizontal="center" vertical="center" shrinkToFit="1"/>
    </xf>
    <xf numFmtId="176" fontId="14" fillId="0" borderId="105" xfId="0" applyFont="1" applyBorder="1" applyAlignment="1">
      <alignment horizontal="center" vertical="center" shrinkToFit="1"/>
    </xf>
    <xf numFmtId="176" fontId="15" fillId="0" borderId="60" xfId="0" applyFont="1" applyBorder="1" applyAlignment="1">
      <alignment horizontal="center" vertical="center" shrinkToFit="1"/>
    </xf>
    <xf numFmtId="176" fontId="15" fillId="0" borderId="61" xfId="0" applyFont="1" applyBorder="1" applyAlignment="1">
      <alignment horizontal="center" vertical="center" shrinkToFit="1"/>
    </xf>
    <xf numFmtId="176" fontId="41" fillId="0" borderId="6" xfId="0" applyFont="1" applyBorder="1" applyAlignment="1">
      <alignment horizontal="center" vertical="center" shrinkToFit="1"/>
    </xf>
    <xf numFmtId="176" fontId="9" fillId="0" borderId="6" xfId="0" applyFont="1" applyBorder="1" applyAlignment="1">
      <alignment horizontal="left" vertical="center" shrinkToFit="1"/>
    </xf>
    <xf numFmtId="176" fontId="41" fillId="0" borderId="0" xfId="0" applyFont="1" applyAlignment="1">
      <alignment horizontal="center" vertical="center" shrinkToFit="1"/>
    </xf>
    <xf numFmtId="176" fontId="22" fillId="0" borderId="12" xfId="0" applyFont="1" applyBorder="1" applyAlignment="1">
      <alignment horizontal="center" vertical="center"/>
    </xf>
    <xf numFmtId="176" fontId="22" fillId="0" borderId="6" xfId="0" applyFont="1" applyBorder="1" applyAlignment="1">
      <alignment horizontal="center" vertical="center"/>
    </xf>
    <xf numFmtId="176" fontId="41" fillId="0" borderId="0" xfId="0" applyFont="1" applyAlignment="1">
      <alignment horizontal="right"/>
    </xf>
    <xf numFmtId="186" fontId="15" fillId="0" borderId="0" xfId="0" applyNumberFormat="1" applyFont="1" applyAlignment="1">
      <alignment horizontal="center" vertical="center"/>
    </xf>
    <xf numFmtId="176" fontId="41" fillId="0" borderId="111" xfId="0" applyFont="1" applyBorder="1" applyAlignment="1">
      <alignment horizontal="center" vertical="center" shrinkToFit="1"/>
    </xf>
    <xf numFmtId="176" fontId="41" fillId="0" borderId="62" xfId="0" applyFont="1" applyBorder="1" applyAlignment="1">
      <alignment horizontal="center" vertical="center" shrinkToFit="1"/>
    </xf>
    <xf numFmtId="176" fontId="41" fillId="0" borderId="113" xfId="0" applyFont="1" applyBorder="1" applyAlignment="1">
      <alignment horizontal="center" shrinkToFit="1"/>
    </xf>
    <xf numFmtId="176" fontId="41" fillId="0" borderId="102" xfId="0" applyFont="1" applyBorder="1" applyAlignment="1">
      <alignment horizontal="center" shrinkToFit="1"/>
    </xf>
    <xf numFmtId="176" fontId="41" fillId="0" borderId="46" xfId="0" applyFont="1" applyBorder="1" applyAlignment="1">
      <alignment horizontal="center" vertical="top" shrinkToFit="1"/>
    </xf>
    <xf numFmtId="176" fontId="41" fillId="0" borderId="11" xfId="0" applyFont="1" applyBorder="1" applyAlignment="1">
      <alignment horizontal="center" vertical="top" shrinkToFit="1"/>
    </xf>
    <xf numFmtId="176" fontId="42" fillId="0" borderId="0" xfId="0" applyFont="1" applyAlignment="1">
      <alignment horizontal="center" vertical="center"/>
    </xf>
    <xf numFmtId="176" fontId="41" fillId="0" borderId="109" xfId="0" applyFont="1" applyBorder="1" applyAlignment="1">
      <alignment horizontal="center" vertical="center" shrinkToFit="1"/>
    </xf>
    <xf numFmtId="176" fontId="41" fillId="0" borderId="1" xfId="0" applyFont="1" applyBorder="1" applyAlignment="1">
      <alignment horizontal="center" vertical="center" shrinkToFit="1"/>
    </xf>
    <xf numFmtId="176" fontId="92" fillId="0" borderId="0" xfId="0" applyFont="1" applyAlignment="1">
      <alignment horizontal="center" vertical="center"/>
    </xf>
    <xf numFmtId="176" fontId="65" fillId="0" borderId="0" xfId="0" applyFont="1" applyAlignment="1">
      <alignment horizontal="center" vertical="center"/>
    </xf>
    <xf numFmtId="176" fontId="43" fillId="0" borderId="0" xfId="0" applyFont="1" applyAlignment="1">
      <alignment horizontal="left" vertical="center"/>
    </xf>
    <xf numFmtId="176" fontId="44" fillId="0" borderId="0" xfId="0" applyFont="1" applyAlignment="1">
      <alignment horizontal="left" vertical="center"/>
    </xf>
    <xf numFmtId="176" fontId="9" fillId="0" borderId="67" xfId="0" applyFont="1" applyBorder="1" applyAlignment="1">
      <alignment horizontal="center" vertical="center" shrinkToFit="1"/>
    </xf>
    <xf numFmtId="176" fontId="9" fillId="0" borderId="112" xfId="0" applyFont="1" applyBorder="1" applyAlignment="1">
      <alignment horizontal="center" vertical="center" shrinkToFit="1"/>
    </xf>
    <xf numFmtId="176" fontId="9" fillId="0" borderId="105" xfId="0" applyFont="1" applyBorder="1" applyAlignment="1">
      <alignment horizontal="center" vertical="center" shrinkToFit="1"/>
    </xf>
    <xf numFmtId="176" fontId="9" fillId="0" borderId="108" xfId="0" applyFont="1" applyBorder="1" applyAlignment="1">
      <alignment horizontal="center" vertical="center" shrinkToFit="1"/>
    </xf>
    <xf numFmtId="176" fontId="15" fillId="0" borderId="87" xfId="0" applyFont="1" applyBorder="1" applyAlignment="1">
      <alignment horizontal="center" vertical="center" shrinkToFit="1"/>
    </xf>
    <xf numFmtId="176" fontId="15" fillId="0" borderId="88" xfId="0" applyFont="1" applyBorder="1" applyAlignment="1">
      <alignment horizontal="center" vertical="center" shrinkToFit="1"/>
    </xf>
    <xf numFmtId="176" fontId="15" fillId="0" borderId="89" xfId="0" applyFont="1" applyBorder="1" applyAlignment="1">
      <alignment horizontal="center" vertical="center" shrinkToFit="1"/>
    </xf>
    <xf numFmtId="176" fontId="15" fillId="0" borderId="88" xfId="0" applyFont="1" applyBorder="1" applyAlignment="1">
      <alignment horizontal="left" vertical="top" shrinkToFit="1"/>
    </xf>
    <xf numFmtId="176" fontId="14" fillId="0" borderId="3" xfId="0" applyFont="1" applyBorder="1" applyAlignment="1">
      <alignment horizontal="center" vertical="center" shrinkToFit="1"/>
    </xf>
    <xf numFmtId="176" fontId="14" fillId="0" borderId="110" xfId="0" applyFont="1" applyBorder="1" applyAlignment="1">
      <alignment horizontal="center" vertical="center" shrinkToFit="1"/>
    </xf>
    <xf numFmtId="176" fontId="41" fillId="0" borderId="106" xfId="0" applyFont="1" applyBorder="1" applyAlignment="1">
      <alignment horizontal="center" vertical="center" shrinkToFit="1"/>
    </xf>
    <xf numFmtId="176" fontId="41" fillId="0" borderId="70" xfId="0" applyFont="1" applyBorder="1" applyAlignment="1">
      <alignment horizontal="center" vertical="center" shrinkToFit="1"/>
    </xf>
    <xf numFmtId="176" fontId="41" fillId="0" borderId="107" xfId="0" applyFont="1" applyBorder="1" applyAlignment="1">
      <alignment horizontal="center" vertical="center" shrinkToFit="1"/>
    </xf>
    <xf numFmtId="176" fontId="41" fillId="0" borderId="59" xfId="0" applyFont="1" applyBorder="1" applyAlignment="1">
      <alignment horizontal="center" vertical="center" shrinkToFit="1"/>
    </xf>
    <xf numFmtId="176" fontId="41" fillId="0" borderId="57" xfId="0" applyFont="1" applyBorder="1" applyAlignment="1">
      <alignment horizontal="center" vertical="center" shrinkToFit="1"/>
    </xf>
    <xf numFmtId="176" fontId="41" fillId="0" borderId="27" xfId="0" applyFont="1" applyBorder="1" applyAlignment="1">
      <alignment horizontal="center" vertical="center" shrinkToFit="1"/>
    </xf>
    <xf numFmtId="176" fontId="73" fillId="0" borderId="8" xfId="0" applyFont="1" applyBorder="1" applyAlignment="1">
      <alignment horizontal="center" vertical="center"/>
    </xf>
    <xf numFmtId="176" fontId="73" fillId="0" borderId="12" xfId="0" applyFont="1" applyBorder="1" applyAlignment="1">
      <alignment horizontal="center" vertical="center"/>
    </xf>
    <xf numFmtId="176" fontId="73" fillId="0" borderId="9" xfId="0" applyFont="1" applyBorder="1" applyAlignment="1">
      <alignment horizontal="center" vertical="center"/>
    </xf>
    <xf numFmtId="176" fontId="73" fillId="0" borderId="5" xfId="0" applyFont="1" applyBorder="1" applyAlignment="1">
      <alignment horizontal="center" vertical="center"/>
    </xf>
    <xf numFmtId="176" fontId="73" fillId="0" borderId="0" xfId="0" applyFont="1" applyAlignment="1">
      <alignment horizontal="center" vertical="center"/>
    </xf>
    <xf numFmtId="176" fontId="73" fillId="0" borderId="29" xfId="0" applyFont="1" applyBorder="1" applyAlignment="1">
      <alignment horizontal="center" vertical="center"/>
    </xf>
    <xf numFmtId="176" fontId="73" fillId="0" borderId="72" xfId="0" applyFont="1" applyBorder="1" applyAlignment="1">
      <alignment horizontal="center" vertical="center"/>
    </xf>
    <xf numFmtId="176" fontId="73" fillId="0" borderId="23" xfId="0" applyFont="1" applyBorder="1" applyAlignment="1">
      <alignment horizontal="center" vertical="center"/>
    </xf>
    <xf numFmtId="176" fontId="73" fillId="0" borderId="69" xfId="0" applyFont="1" applyBorder="1" applyAlignment="1">
      <alignment horizontal="center" vertical="center"/>
    </xf>
    <xf numFmtId="176" fontId="41" fillId="0" borderId="2" xfId="0" applyFont="1" applyBorder="1" applyAlignment="1">
      <alignment horizontal="center" vertical="top"/>
    </xf>
    <xf numFmtId="176" fontId="41" fillId="0" borderId="3" xfId="0" applyFont="1" applyBorder="1" applyAlignment="1">
      <alignment horizontal="center" vertical="top"/>
    </xf>
    <xf numFmtId="176" fontId="41" fillId="0" borderId="110" xfId="0" applyFont="1" applyBorder="1" applyAlignment="1">
      <alignment horizontal="center" vertical="top"/>
    </xf>
    <xf numFmtId="176" fontId="73" fillId="0" borderId="50" xfId="0" applyFont="1" applyBorder="1" applyAlignment="1">
      <alignment horizontal="center" vertical="center"/>
    </xf>
    <xf numFmtId="176" fontId="73" fillId="0" borderId="24" xfId="0" applyFont="1" applyBorder="1" applyAlignment="1">
      <alignment horizontal="center" vertical="center"/>
    </xf>
    <xf numFmtId="176" fontId="41" fillId="0" borderId="49" xfId="0" applyFont="1" applyBorder="1" applyAlignment="1">
      <alignment horizontal="center" vertical="center" wrapText="1"/>
    </xf>
    <xf numFmtId="176" fontId="41" fillId="0" borderId="9" xfId="0" applyFont="1" applyBorder="1" applyAlignment="1">
      <alignment horizontal="center" vertical="center" wrapText="1"/>
    </xf>
    <xf numFmtId="176" fontId="41" fillId="0" borderId="28" xfId="0" applyFont="1" applyBorder="1" applyAlignment="1">
      <alignment horizontal="center" vertical="center" wrapText="1"/>
    </xf>
    <xf numFmtId="176" fontId="41" fillId="0" borderId="29" xfId="0" applyFont="1" applyBorder="1" applyAlignment="1">
      <alignment horizontal="center" vertical="center" wrapText="1"/>
    </xf>
    <xf numFmtId="176" fontId="41" fillId="0" borderId="46" xfId="0" applyFont="1" applyBorder="1" applyAlignment="1">
      <alignment horizontal="center" vertical="center" wrapText="1"/>
    </xf>
    <xf numFmtId="176" fontId="41" fillId="0" borderId="11" xfId="0" applyFont="1" applyBorder="1" applyAlignment="1">
      <alignment horizontal="center" vertical="center" wrapText="1"/>
    </xf>
    <xf numFmtId="176" fontId="79" fillId="0" borderId="12" xfId="0" applyFont="1" applyBorder="1" applyAlignment="1">
      <alignment horizontal="center" vertical="center"/>
    </xf>
    <xf numFmtId="176" fontId="79" fillId="0" borderId="50" xfId="0" applyFont="1" applyBorder="1" applyAlignment="1">
      <alignment horizontal="center" vertical="center"/>
    </xf>
    <xf numFmtId="176" fontId="41" fillId="0" borderId="4" xfId="0" applyFont="1" applyBorder="1" applyAlignment="1">
      <alignment horizontal="center" vertical="center" wrapText="1"/>
    </xf>
    <xf numFmtId="176" fontId="41" fillId="0" borderId="19" xfId="0" applyFont="1" applyBorder="1" applyAlignment="1">
      <alignment horizontal="center" vertical="center" textRotation="255"/>
    </xf>
    <xf numFmtId="186" fontId="73" fillId="0" borderId="0" xfId="0" applyNumberFormat="1" applyFont="1" applyAlignment="1">
      <alignment horizontal="right"/>
    </xf>
    <xf numFmtId="176" fontId="83" fillId="0" borderId="0" xfId="0" applyFont="1" applyAlignment="1">
      <alignment horizontal="center"/>
    </xf>
    <xf numFmtId="176" fontId="73" fillId="0" borderId="0" xfId="0" applyFont="1" applyAlignment="1">
      <alignment horizontal="center"/>
    </xf>
    <xf numFmtId="187" fontId="73" fillId="0" borderId="1" xfId="0" applyNumberFormat="1" applyFont="1" applyBorder="1" applyAlignment="1">
      <alignment horizontal="center" vertical="center"/>
    </xf>
    <xf numFmtId="187" fontId="73" fillId="0" borderId="2" xfId="0" applyNumberFormat="1" applyFont="1" applyBorder="1" applyAlignment="1">
      <alignment horizontal="center" vertical="center"/>
    </xf>
    <xf numFmtId="187" fontId="73" fillId="0" borderId="1" xfId="0" applyNumberFormat="1" applyFont="1" applyBorder="1" applyAlignment="1">
      <alignment horizontal="left" vertical="top"/>
    </xf>
    <xf numFmtId="187" fontId="73" fillId="0" borderId="0" xfId="0" applyNumberFormat="1" applyFont="1" applyAlignment="1">
      <alignment horizontal="center"/>
    </xf>
    <xf numFmtId="187" fontId="73" fillId="0" borderId="6" xfId="0" applyNumberFormat="1" applyFont="1" applyBorder="1" applyAlignment="1">
      <alignment horizontal="center"/>
    </xf>
    <xf numFmtId="187" fontId="73" fillId="0" borderId="3" xfId="0" applyNumberFormat="1" applyFont="1" applyBorder="1" applyAlignment="1">
      <alignment horizontal="center" vertical="center"/>
    </xf>
    <xf numFmtId="187" fontId="73" fillId="0" borderId="1" xfId="0" applyNumberFormat="1" applyFont="1" applyBorder="1" applyAlignment="1">
      <alignment horizontal="center" vertical="center" wrapText="1"/>
    </xf>
    <xf numFmtId="187" fontId="73" fillId="0" borderId="0" xfId="0" applyNumberFormat="1" applyFont="1" applyAlignment="1">
      <alignment horizontal="center" vertical="center"/>
    </xf>
    <xf numFmtId="187" fontId="73" fillId="0" borderId="3" xfId="0" applyNumberFormat="1" applyFont="1" applyBorder="1" applyAlignment="1">
      <alignment horizontal="center"/>
    </xf>
    <xf numFmtId="0" fontId="52" fillId="0" borderId="23" xfId="208" applyFont="1" applyBorder="1" applyAlignment="1">
      <alignment horizontal="left"/>
    </xf>
    <xf numFmtId="0" fontId="51" fillId="0" borderId="0" xfId="208" applyAlignment="1">
      <alignment horizontal="center"/>
    </xf>
    <xf numFmtId="0" fontId="51" fillId="0" borderId="30" xfId="208" applyBorder="1" applyAlignment="1">
      <alignment horizontal="center" vertical="center"/>
    </xf>
    <xf numFmtId="0" fontId="51" fillId="0" borderId="57" xfId="208" applyBorder="1" applyAlignment="1">
      <alignment horizontal="center" vertical="center"/>
    </xf>
    <xf numFmtId="31" fontId="0" fillId="0" borderId="71" xfId="208" applyNumberFormat="1" applyFont="1" applyBorder="1" applyAlignment="1">
      <alignment horizontal="center" vertical="center"/>
    </xf>
    <xf numFmtId="31" fontId="0" fillId="0" borderId="58" xfId="208" applyNumberFormat="1" applyFont="1" applyBorder="1" applyAlignment="1">
      <alignment horizontal="center" vertical="center"/>
    </xf>
    <xf numFmtId="0" fontId="51" fillId="0" borderId="58" xfId="208" applyBorder="1" applyAlignment="1">
      <alignment horizontal="center" vertical="center"/>
    </xf>
    <xf numFmtId="0" fontId="51" fillId="0" borderId="54" xfId="208" applyBorder="1" applyAlignment="1">
      <alignment horizontal="center" vertical="center"/>
    </xf>
    <xf numFmtId="0" fontId="51" fillId="0" borderId="10" xfId="208" applyBorder="1" applyAlignment="1">
      <alignment horizontal="center" vertical="center"/>
    </xf>
    <xf numFmtId="0" fontId="51" fillId="0" borderId="6" xfId="208" applyBorder="1" applyAlignment="1">
      <alignment horizontal="center" vertical="center"/>
    </xf>
    <xf numFmtId="0" fontId="51" fillId="0" borderId="45" xfId="208" applyBorder="1" applyAlignment="1">
      <alignment horizontal="center" vertical="center"/>
    </xf>
    <xf numFmtId="0" fontId="0" fillId="0" borderId="53" xfId="208" applyFont="1" applyBorder="1" applyAlignment="1">
      <alignment horizontal="center" vertical="center" shrinkToFit="1"/>
    </xf>
    <xf numFmtId="0" fontId="51" fillId="0" borderId="68" xfId="208" applyBorder="1" applyAlignment="1">
      <alignment horizontal="center" vertical="center" shrinkToFit="1"/>
    </xf>
    <xf numFmtId="0" fontId="51" fillId="0" borderId="28" xfId="208" applyBorder="1" applyAlignment="1">
      <alignment horizontal="center" vertical="center" shrinkToFit="1"/>
    </xf>
    <xf numFmtId="0" fontId="51" fillId="0" borderId="29" xfId="208" applyBorder="1" applyAlignment="1">
      <alignment horizontal="center" vertical="center" shrinkToFit="1"/>
    </xf>
    <xf numFmtId="0" fontId="51" fillId="0" borderId="46" xfId="208" applyBorder="1" applyAlignment="1">
      <alignment horizontal="center" vertical="center" shrinkToFit="1"/>
    </xf>
    <xf numFmtId="0" fontId="51" fillId="0" borderId="11" xfId="208" applyBorder="1" applyAlignment="1">
      <alignment horizontal="center" vertical="center" shrinkToFit="1"/>
    </xf>
    <xf numFmtId="0" fontId="56" fillId="0" borderId="5" xfId="208" applyFont="1" applyBorder="1" applyAlignment="1" applyProtection="1">
      <alignment horizontal="center" vertical="center" shrinkToFit="1"/>
      <protection locked="0"/>
    </xf>
    <xf numFmtId="0" fontId="56" fillId="0" borderId="0" xfId="208" applyFont="1" applyAlignment="1" applyProtection="1">
      <alignment horizontal="center" vertical="center" shrinkToFit="1"/>
      <protection locked="0"/>
    </xf>
    <xf numFmtId="0" fontId="56" fillId="0" borderId="29" xfId="208" applyFont="1" applyBorder="1" applyAlignment="1" applyProtection="1">
      <alignment horizontal="center" vertical="center" shrinkToFit="1"/>
      <protection locked="0"/>
    </xf>
    <xf numFmtId="0" fontId="56" fillId="0" borderId="10" xfId="208" applyFont="1" applyBorder="1" applyAlignment="1" applyProtection="1">
      <alignment horizontal="center" vertical="center" shrinkToFit="1"/>
      <protection locked="0"/>
    </xf>
    <xf numFmtId="0" fontId="56" fillId="0" borderId="6" xfId="208" applyFont="1" applyBorder="1" applyAlignment="1" applyProtection="1">
      <alignment horizontal="center" vertical="center" shrinkToFit="1"/>
      <protection locked="0"/>
    </xf>
    <xf numFmtId="0" fontId="56" fillId="0" borderId="11" xfId="208" applyFont="1" applyBorder="1" applyAlignment="1" applyProtection="1">
      <alignment horizontal="center" vertical="center" shrinkToFit="1"/>
      <protection locked="0"/>
    </xf>
    <xf numFmtId="0" fontId="51" fillId="0" borderId="55" xfId="208" applyBorder="1" applyAlignment="1">
      <alignment horizontal="center" vertical="center"/>
    </xf>
    <xf numFmtId="0" fontId="51" fillId="0" borderId="26" xfId="208" applyBorder="1" applyAlignment="1">
      <alignment horizontal="center" vertical="center"/>
    </xf>
    <xf numFmtId="0" fontId="51" fillId="0" borderId="27" xfId="208" applyBorder="1" applyAlignment="1">
      <alignment horizontal="center" vertical="center"/>
    </xf>
    <xf numFmtId="0" fontId="56" fillId="0" borderId="71" xfId="208" applyFont="1" applyBorder="1" applyAlignment="1" applyProtection="1">
      <alignment horizontal="center" vertical="center" shrinkToFit="1"/>
      <protection locked="0"/>
    </xf>
    <xf numFmtId="0" fontId="56" fillId="0" borderId="58" xfId="208" applyFont="1" applyBorder="1" applyAlignment="1" applyProtection="1">
      <alignment horizontal="center" vertical="center" shrinkToFit="1"/>
      <protection locked="0"/>
    </xf>
    <xf numFmtId="0" fontId="56" fillId="0" borderId="54" xfId="208" applyFont="1" applyBorder="1" applyAlignment="1" applyProtection="1">
      <alignment horizontal="center" vertical="center" shrinkToFit="1"/>
      <protection locked="0"/>
    </xf>
    <xf numFmtId="0" fontId="56" fillId="0" borderId="42" xfId="208" applyFont="1" applyBorder="1" applyAlignment="1" applyProtection="1">
      <alignment horizontal="center" vertical="center" shrinkToFit="1"/>
      <protection locked="0"/>
    </xf>
    <xf numFmtId="0" fontId="56" fillId="0" borderId="45" xfId="208" applyFont="1" applyBorder="1" applyAlignment="1" applyProtection="1">
      <alignment horizontal="center" vertical="center" shrinkToFit="1"/>
      <protection locked="0"/>
    </xf>
    <xf numFmtId="0" fontId="52" fillId="0" borderId="12" xfId="208" applyFont="1" applyBorder="1" applyAlignment="1">
      <alignment horizontal="distributed" vertical="center"/>
    </xf>
    <xf numFmtId="0" fontId="52" fillId="0" borderId="9" xfId="208" applyFont="1" applyBorder="1" applyAlignment="1">
      <alignment horizontal="distributed" vertical="center"/>
    </xf>
    <xf numFmtId="0" fontId="52" fillId="0" borderId="6" xfId="208" applyFont="1" applyBorder="1" applyAlignment="1">
      <alignment horizontal="distributed" vertical="center"/>
    </xf>
    <xf numFmtId="0" fontId="52" fillId="0" borderId="11" xfId="208" applyFont="1" applyBorder="1" applyAlignment="1">
      <alignment horizontal="distributed" vertical="center"/>
    </xf>
    <xf numFmtId="0" fontId="52" fillId="0" borderId="8" xfId="208" applyFont="1" applyBorder="1" applyAlignment="1">
      <alignment horizontal="right" vertical="center"/>
    </xf>
    <xf numFmtId="0" fontId="51" fillId="0" borderId="12" xfId="208" applyBorder="1"/>
    <xf numFmtId="0" fontId="51" fillId="0" borderId="9" xfId="208" applyBorder="1"/>
    <xf numFmtId="0" fontId="51" fillId="0" borderId="10" xfId="208" applyBorder="1"/>
    <xf numFmtId="0" fontId="51" fillId="0" borderId="6" xfId="208" applyBorder="1"/>
    <xf numFmtId="0" fontId="51" fillId="0" borderId="11" xfId="208" applyBorder="1"/>
    <xf numFmtId="0" fontId="53" fillId="0" borderId="28" xfId="208" applyFont="1" applyBorder="1" applyAlignment="1">
      <alignment horizontal="center" vertical="center"/>
    </xf>
    <xf numFmtId="0" fontId="53" fillId="0" borderId="0" xfId="208" applyFont="1" applyAlignment="1">
      <alignment horizontal="center" vertical="center"/>
    </xf>
    <xf numFmtId="0" fontId="51" fillId="0" borderId="109" xfId="208" applyBorder="1" applyAlignment="1">
      <alignment horizontal="center" vertical="center"/>
    </xf>
    <xf numFmtId="0" fontId="51" fillId="0" borderId="1" xfId="208" applyBorder="1" applyAlignment="1">
      <alignment horizontal="center" vertical="center"/>
    </xf>
    <xf numFmtId="0" fontId="51" fillId="0" borderId="118" xfId="208" applyBorder="1" applyAlignment="1">
      <alignment horizontal="center" vertical="center"/>
    </xf>
    <xf numFmtId="0" fontId="51" fillId="0" borderId="40" xfId="208" applyBorder="1" applyAlignment="1">
      <alignment horizontal="center" vertical="center"/>
    </xf>
    <xf numFmtId="0" fontId="51" fillId="0" borderId="25" xfId="208" applyBorder="1" applyAlignment="1">
      <alignment horizontal="center" vertical="center" shrinkToFit="1"/>
    </xf>
    <xf numFmtId="0" fontId="51" fillId="0" borderId="26" xfId="208" applyBorder="1" applyAlignment="1">
      <alignment horizontal="center" vertical="center" shrinkToFit="1"/>
    </xf>
    <xf numFmtId="0" fontId="51" fillId="0" borderId="73" xfId="208" applyBorder="1" applyAlignment="1">
      <alignment horizontal="center" vertical="center" shrinkToFit="1"/>
    </xf>
    <xf numFmtId="0" fontId="59" fillId="0" borderId="8" xfId="208" applyFont="1" applyBorder="1" applyAlignment="1">
      <alignment horizontal="center" vertical="center" wrapText="1"/>
    </xf>
    <xf numFmtId="0" fontId="59" fillId="0" borderId="12" xfId="208" applyFont="1" applyBorder="1" applyAlignment="1">
      <alignment horizontal="center" vertical="center"/>
    </xf>
    <xf numFmtId="0" fontId="59" fillId="0" borderId="50" xfId="208" applyFont="1" applyBorder="1" applyAlignment="1">
      <alignment horizontal="center" vertical="center"/>
    </xf>
    <xf numFmtId="0" fontId="59" fillId="0" borderId="5" xfId="208" applyFont="1" applyBorder="1" applyAlignment="1">
      <alignment horizontal="center" vertical="center"/>
    </xf>
    <xf numFmtId="0" fontId="59" fillId="0" borderId="0" xfId="208" applyFont="1" applyAlignment="1">
      <alignment horizontal="center" vertical="center"/>
    </xf>
    <xf numFmtId="0" fontId="59" fillId="0" borderId="42" xfId="208" applyFont="1" applyBorder="1" applyAlignment="1">
      <alignment horizontal="center" vertical="center"/>
    </xf>
    <xf numFmtId="0" fontId="59" fillId="0" borderId="72" xfId="208" applyFont="1" applyBorder="1" applyAlignment="1">
      <alignment horizontal="center" vertical="center"/>
    </xf>
    <xf numFmtId="0" fontId="59" fillId="0" borderId="23" xfId="208" applyFont="1" applyBorder="1" applyAlignment="1">
      <alignment horizontal="center" vertical="center"/>
    </xf>
    <xf numFmtId="0" fontId="59" fillId="0" borderId="24" xfId="208" applyFont="1" applyBorder="1" applyAlignment="1">
      <alignment horizontal="center" vertical="center"/>
    </xf>
    <xf numFmtId="31" fontId="56" fillId="0" borderId="8" xfId="208" applyNumberFormat="1" applyFont="1" applyBorder="1" applyAlignment="1" applyProtection="1">
      <alignment horizontal="center" vertical="center" shrinkToFit="1"/>
      <protection locked="0"/>
    </xf>
    <xf numFmtId="31" fontId="56" fillId="0" borderId="12" xfId="208" applyNumberFormat="1" applyFont="1" applyBorder="1" applyAlignment="1" applyProtection="1">
      <alignment horizontal="center" vertical="center" shrinkToFit="1"/>
      <protection locked="0"/>
    </xf>
    <xf numFmtId="31" fontId="56" fillId="0" borderId="9" xfId="208" applyNumberFormat="1" applyFont="1" applyBorder="1" applyAlignment="1" applyProtection="1">
      <alignment horizontal="center" vertical="center" shrinkToFit="1"/>
      <protection locked="0"/>
    </xf>
    <xf numFmtId="31" fontId="56" fillId="0" borderId="5" xfId="208" applyNumberFormat="1" applyFont="1" applyBorder="1" applyAlignment="1" applyProtection="1">
      <alignment horizontal="center" vertical="center" shrinkToFit="1"/>
      <protection locked="0"/>
    </xf>
    <xf numFmtId="31" fontId="56" fillId="0" borderId="0" xfId="208" applyNumberFormat="1" applyFont="1" applyAlignment="1" applyProtection="1">
      <alignment horizontal="center" vertical="center" shrinkToFit="1"/>
      <protection locked="0"/>
    </xf>
    <xf numFmtId="31" fontId="56" fillId="0" borderId="29" xfId="208" applyNumberFormat="1" applyFont="1" applyBorder="1" applyAlignment="1" applyProtection="1">
      <alignment horizontal="center" vertical="center" shrinkToFit="1"/>
      <protection locked="0"/>
    </xf>
    <xf numFmtId="31" fontId="56" fillId="0" borderId="72" xfId="208" applyNumberFormat="1" applyFont="1" applyBorder="1" applyAlignment="1" applyProtection="1">
      <alignment horizontal="center" vertical="center" shrinkToFit="1"/>
      <protection locked="0"/>
    </xf>
    <xf numFmtId="31" fontId="56" fillId="0" borderId="23" xfId="208" applyNumberFormat="1" applyFont="1" applyBorder="1" applyAlignment="1" applyProtection="1">
      <alignment horizontal="center" vertical="center" shrinkToFit="1"/>
      <protection locked="0"/>
    </xf>
    <xf numFmtId="31" fontId="56" fillId="0" borderId="69" xfId="208" applyNumberFormat="1" applyFont="1" applyBorder="1" applyAlignment="1" applyProtection="1">
      <alignment horizontal="center" vertical="center" shrinkToFit="1"/>
      <protection locked="0"/>
    </xf>
    <xf numFmtId="0" fontId="52" fillId="0" borderId="8" xfId="208" applyFont="1" applyBorder="1" applyAlignment="1">
      <alignment horizontal="center" vertical="center"/>
    </xf>
    <xf numFmtId="0" fontId="52" fillId="0" borderId="12" xfId="208" applyFont="1" applyBorder="1" applyAlignment="1">
      <alignment horizontal="center" vertical="center"/>
    </xf>
    <xf numFmtId="0" fontId="52" fillId="0" borderId="9" xfId="208" applyFont="1" applyBorder="1" applyAlignment="1">
      <alignment horizontal="center" vertical="center"/>
    </xf>
    <xf numFmtId="0" fontId="52" fillId="0" borderId="10" xfId="208" applyFont="1" applyBorder="1" applyAlignment="1">
      <alignment horizontal="center" vertical="center"/>
    </xf>
    <xf numFmtId="0" fontId="52" fillId="0" borderId="6" xfId="208" applyFont="1" applyBorder="1" applyAlignment="1">
      <alignment horizontal="center" vertical="center"/>
    </xf>
    <xf numFmtId="0" fontId="52" fillId="0" borderId="11" xfId="208" applyFont="1" applyBorder="1" applyAlignment="1">
      <alignment horizontal="center" vertical="center"/>
    </xf>
    <xf numFmtId="0" fontId="57" fillId="0" borderId="1" xfId="208" applyFont="1" applyBorder="1" applyAlignment="1">
      <alignment horizontal="center" vertical="center" textRotation="255"/>
    </xf>
    <xf numFmtId="0" fontId="58" fillId="0" borderId="8" xfId="208" applyFont="1" applyBorder="1" applyAlignment="1">
      <alignment horizontal="left" vertical="center" wrapText="1"/>
    </xf>
    <xf numFmtId="0" fontId="58" fillId="0" borderId="12" xfId="208" applyFont="1" applyBorder="1" applyAlignment="1">
      <alignment horizontal="left" vertical="center"/>
    </xf>
    <xf numFmtId="0" fontId="58" fillId="0" borderId="9" xfId="208" applyFont="1" applyBorder="1" applyAlignment="1">
      <alignment horizontal="left" vertical="center"/>
    </xf>
    <xf numFmtId="0" fontId="58" fillId="0" borderId="5" xfId="208" applyFont="1" applyBorder="1" applyAlignment="1">
      <alignment horizontal="left" vertical="center"/>
    </xf>
    <xf numFmtId="0" fontId="58" fillId="0" borderId="0" xfId="208" applyFont="1" applyAlignment="1">
      <alignment horizontal="left" vertical="center"/>
    </xf>
    <xf numFmtId="0" fontId="58" fillId="0" borderId="29" xfId="208" applyFont="1" applyBorder="1" applyAlignment="1">
      <alignment horizontal="left" vertical="center"/>
    </xf>
    <xf numFmtId="0" fontId="58" fillId="0" borderId="10" xfId="208" applyFont="1" applyBorder="1" applyAlignment="1">
      <alignment horizontal="left" vertical="center"/>
    </xf>
    <xf numFmtId="0" fontId="58" fillId="0" borderId="6" xfId="208" applyFont="1" applyBorder="1" applyAlignment="1">
      <alignment horizontal="left" vertical="center"/>
    </xf>
    <xf numFmtId="0" fontId="58" fillId="0" borderId="11" xfId="208" applyFont="1" applyBorder="1" applyAlignment="1">
      <alignment horizontal="left" vertical="center"/>
    </xf>
    <xf numFmtId="0" fontId="52" fillId="0" borderId="12" xfId="208" applyFont="1" applyBorder="1" applyAlignment="1">
      <alignment horizontal="right" vertical="center"/>
    </xf>
    <xf numFmtId="0" fontId="52" fillId="0" borderId="9" xfId="208" applyFont="1" applyBorder="1" applyAlignment="1">
      <alignment horizontal="right" vertical="center"/>
    </xf>
    <xf numFmtId="0" fontId="52" fillId="0" borderId="10" xfId="208" applyFont="1" applyBorder="1" applyAlignment="1">
      <alignment horizontal="right" vertical="center"/>
    </xf>
    <xf numFmtId="0" fontId="52" fillId="0" borderId="6" xfId="208" applyFont="1" applyBorder="1" applyAlignment="1">
      <alignment horizontal="right" vertical="center"/>
    </xf>
    <xf numFmtId="0" fontId="52" fillId="0" borderId="11" xfId="208" applyFont="1" applyBorder="1" applyAlignment="1">
      <alignment horizontal="right" vertical="center"/>
    </xf>
    <xf numFmtId="0" fontId="51" fillId="0" borderId="8" xfId="208" applyBorder="1" applyAlignment="1">
      <alignment horizontal="right"/>
    </xf>
    <xf numFmtId="0" fontId="51" fillId="0" borderId="12" xfId="208" applyBorder="1" applyAlignment="1">
      <alignment horizontal="right"/>
    </xf>
    <xf numFmtId="0" fontId="51" fillId="0" borderId="9" xfId="208" applyBorder="1" applyAlignment="1">
      <alignment horizontal="right"/>
    </xf>
    <xf numFmtId="0" fontId="51" fillId="0" borderId="5" xfId="208" applyBorder="1" applyAlignment="1">
      <alignment horizontal="right"/>
    </xf>
    <xf numFmtId="0" fontId="51" fillId="0" borderId="0" xfId="208" applyAlignment="1">
      <alignment horizontal="right"/>
    </xf>
    <xf numFmtId="0" fontId="51" fillId="0" borderId="29" xfId="208" applyBorder="1" applyAlignment="1">
      <alignment horizontal="right"/>
    </xf>
    <xf numFmtId="0" fontId="51" fillId="0" borderId="10" xfId="208" applyBorder="1" applyAlignment="1">
      <alignment horizontal="right"/>
    </xf>
    <xf numFmtId="0" fontId="51" fillId="0" borderId="6" xfId="208" applyBorder="1" applyAlignment="1">
      <alignment horizontal="right"/>
    </xf>
    <xf numFmtId="0" fontId="51" fillId="0" borderId="11" xfId="208" applyBorder="1" applyAlignment="1">
      <alignment horizontal="right"/>
    </xf>
    <xf numFmtId="0" fontId="51" fillId="0" borderId="25" xfId="208" applyBorder="1" applyAlignment="1">
      <alignment horizontal="center" vertical="center"/>
    </xf>
    <xf numFmtId="0" fontId="61" fillId="0" borderId="71" xfId="208" applyFont="1" applyBorder="1" applyAlignment="1">
      <alignment horizontal="distributed" vertical="center" wrapText="1"/>
    </xf>
    <xf numFmtId="0" fontId="61" fillId="0" borderId="54" xfId="208" applyFont="1" applyBorder="1" applyAlignment="1">
      <alignment horizontal="distributed" vertical="center" wrapText="1"/>
    </xf>
    <xf numFmtId="0" fontId="61" fillId="0" borderId="10" xfId="208" applyFont="1" applyBorder="1" applyAlignment="1">
      <alignment horizontal="distributed" vertical="center" wrapText="1"/>
    </xf>
    <xf numFmtId="0" fontId="61" fillId="0" borderId="45" xfId="208" applyFont="1" applyBorder="1" applyAlignment="1">
      <alignment horizontal="distributed" vertical="center" wrapText="1"/>
    </xf>
    <xf numFmtId="0" fontId="26" fillId="0" borderId="56" xfId="208" applyFont="1" applyBorder="1" applyAlignment="1">
      <alignment horizontal="center" vertical="center" wrapText="1"/>
    </xf>
    <xf numFmtId="0" fontId="26" fillId="0" borderId="57" xfId="208" applyFont="1" applyBorder="1" applyAlignment="1">
      <alignment horizontal="center" vertical="center" wrapText="1"/>
    </xf>
    <xf numFmtId="0" fontId="51" fillId="0" borderId="8" xfId="208" applyBorder="1" applyAlignment="1">
      <alignment horizontal="center" vertical="center" wrapText="1"/>
    </xf>
    <xf numFmtId="0" fontId="51" fillId="0" borderId="12" xfId="208" applyBorder="1" applyAlignment="1">
      <alignment horizontal="center" vertical="center" wrapText="1"/>
    </xf>
    <xf numFmtId="0" fontId="51" fillId="0" borderId="9" xfId="208" applyBorder="1" applyAlignment="1">
      <alignment horizontal="center" vertical="center" wrapText="1"/>
    </xf>
    <xf numFmtId="0" fontId="51" fillId="0" borderId="10" xfId="208" applyBorder="1" applyAlignment="1">
      <alignment horizontal="center" vertical="center" wrapText="1"/>
    </xf>
    <xf numFmtId="0" fontId="51" fillId="0" borderId="6" xfId="208" applyBorder="1" applyAlignment="1">
      <alignment horizontal="center" vertical="center" wrapText="1"/>
    </xf>
    <xf numFmtId="0" fontId="51" fillId="0" borderId="11" xfId="208" applyBorder="1" applyAlignment="1">
      <alignment horizontal="center" vertical="center" wrapText="1"/>
    </xf>
    <xf numFmtId="0" fontId="0" fillId="0" borderId="26" xfId="208" applyFont="1" applyBorder="1" applyAlignment="1">
      <alignment horizontal="center" vertical="center" wrapText="1"/>
    </xf>
    <xf numFmtId="0" fontId="51" fillId="0" borderId="26" xfId="207" applyBorder="1" applyAlignment="1">
      <alignment horizontal="center" vertical="center" wrapText="1"/>
    </xf>
    <xf numFmtId="0" fontId="51" fillId="0" borderId="8" xfId="208" applyBorder="1" applyAlignment="1">
      <alignment horizontal="center" vertical="center"/>
    </xf>
    <xf numFmtId="0" fontId="51" fillId="0" borderId="12" xfId="208" applyBorder="1" applyAlignment="1">
      <alignment horizontal="center" vertical="center"/>
    </xf>
    <xf numFmtId="0" fontId="51" fillId="0" borderId="9" xfId="208" applyBorder="1" applyAlignment="1">
      <alignment horizontal="center" vertical="center"/>
    </xf>
    <xf numFmtId="0" fontId="51" fillId="0" borderId="11" xfId="208" applyBorder="1" applyAlignment="1">
      <alignment horizontal="center" vertical="center"/>
    </xf>
    <xf numFmtId="0" fontId="51" fillId="0" borderId="53" xfId="208" applyBorder="1" applyAlignment="1">
      <alignment horizontal="center" vertical="center"/>
    </xf>
    <xf numFmtId="0" fontId="51" fillId="0" borderId="46" xfId="208" applyBorder="1" applyAlignment="1">
      <alignment horizontal="center" vertical="center"/>
    </xf>
    <xf numFmtId="0" fontId="51" fillId="0" borderId="71" xfId="208" applyBorder="1" applyAlignment="1">
      <alignment horizontal="center" vertical="center"/>
    </xf>
    <xf numFmtId="0" fontId="51" fillId="0" borderId="68" xfId="208" applyBorder="1" applyAlignment="1">
      <alignment horizontal="center" vertical="center"/>
    </xf>
    <xf numFmtId="0" fontId="60" fillId="0" borderId="71" xfId="208" applyFont="1" applyBorder="1" applyAlignment="1">
      <alignment horizontal="center" vertical="center" wrapText="1"/>
    </xf>
    <xf numFmtId="0" fontId="60" fillId="0" borderId="58" xfId="208" applyFont="1" applyBorder="1" applyAlignment="1">
      <alignment horizontal="center" vertical="center" wrapText="1"/>
    </xf>
    <xf numFmtId="0" fontId="60" fillId="0" borderId="68" xfId="208" applyFont="1" applyBorder="1" applyAlignment="1">
      <alignment horizontal="center" vertical="center" wrapText="1"/>
    </xf>
    <xf numFmtId="0" fontId="60" fillId="0" borderId="10" xfId="208" applyFont="1" applyBorder="1" applyAlignment="1">
      <alignment horizontal="center" vertical="center" wrapText="1"/>
    </xf>
    <xf numFmtId="0" fontId="60" fillId="0" borderId="6" xfId="208" applyFont="1" applyBorder="1" applyAlignment="1">
      <alignment horizontal="center" vertical="center" wrapText="1"/>
    </xf>
    <xf numFmtId="0" fontId="60" fillId="0" borderId="11" xfId="208" applyFont="1" applyBorder="1" applyAlignment="1">
      <alignment horizontal="center" vertical="center" wrapText="1"/>
    </xf>
    <xf numFmtId="0" fontId="61" fillId="0" borderId="68" xfId="208" applyFont="1" applyBorder="1" applyAlignment="1">
      <alignment horizontal="distributed" vertical="center"/>
    </xf>
    <xf numFmtId="0" fontId="61" fillId="0" borderId="10" xfId="208" applyFont="1" applyBorder="1" applyAlignment="1">
      <alignment horizontal="distributed" vertical="center"/>
    </xf>
    <xf numFmtId="0" fontId="61" fillId="0" borderId="11" xfId="208" applyFont="1" applyBorder="1" applyAlignment="1">
      <alignment horizontal="distributed" vertical="center"/>
    </xf>
    <xf numFmtId="0" fontId="52" fillId="0" borderId="26" xfId="208" applyFont="1" applyBorder="1" applyAlignment="1">
      <alignment horizontal="center" vertical="center" wrapText="1"/>
    </xf>
    <xf numFmtId="0" fontId="52" fillId="0" borderId="26" xfId="207" applyFont="1" applyBorder="1" applyAlignment="1">
      <alignment horizontal="center" vertical="center" wrapText="1"/>
    </xf>
    <xf numFmtId="0" fontId="51" fillId="0" borderId="5" xfId="208" applyBorder="1" applyAlignment="1">
      <alignment horizontal="left"/>
    </xf>
    <xf numFmtId="0" fontId="0" fillId="0" borderId="8" xfId="208" applyFont="1" applyBorder="1" applyAlignment="1" applyProtection="1">
      <alignment horizontal="center" wrapText="1" shrinkToFit="1"/>
      <protection locked="0"/>
    </xf>
    <xf numFmtId="0" fontId="51" fillId="0" borderId="9" xfId="208" applyBorder="1" applyAlignment="1" applyProtection="1">
      <alignment horizontal="center" shrinkToFit="1"/>
      <protection locked="0"/>
    </xf>
    <xf numFmtId="0" fontId="51" fillId="0" borderId="10" xfId="208" applyBorder="1" applyAlignment="1" applyProtection="1">
      <alignment horizontal="center" shrinkToFit="1"/>
      <protection locked="0"/>
    </xf>
    <xf numFmtId="0" fontId="51" fillId="0" borderId="11" xfId="208" applyBorder="1" applyAlignment="1" applyProtection="1">
      <alignment horizontal="center" shrinkToFit="1"/>
      <protection locked="0"/>
    </xf>
    <xf numFmtId="185" fontId="0" fillId="0" borderId="8" xfId="208" applyNumberFormat="1" applyFont="1" applyBorder="1" applyAlignment="1">
      <alignment horizontal="center" vertical="center" textRotation="255" shrinkToFit="1"/>
    </xf>
    <xf numFmtId="185" fontId="0" fillId="0" borderId="50" xfId="208" applyNumberFormat="1" applyFont="1" applyBorder="1" applyAlignment="1">
      <alignment horizontal="center" vertical="center" textRotation="255" shrinkToFit="1"/>
    </xf>
    <xf numFmtId="185" fontId="0" fillId="0" borderId="10" xfId="208" applyNumberFormat="1" applyFont="1" applyBorder="1" applyAlignment="1">
      <alignment horizontal="center" vertical="center" textRotation="255" shrinkToFit="1"/>
    </xf>
    <xf numFmtId="185" fontId="0" fillId="0" borderId="45" xfId="208" applyNumberFormat="1" applyFont="1" applyBorder="1" applyAlignment="1">
      <alignment horizontal="center" vertical="center" textRotation="255" shrinkToFit="1"/>
    </xf>
    <xf numFmtId="0" fontId="61" fillId="0" borderId="56" xfId="208" applyFont="1" applyBorder="1" applyAlignment="1">
      <alignment horizontal="center" vertical="center" textRotation="255"/>
    </xf>
    <xf numFmtId="0" fontId="51" fillId="0" borderId="57" xfId="207" applyBorder="1" applyAlignment="1">
      <alignment horizontal="center" vertical="center" textRotation="255"/>
    </xf>
    <xf numFmtId="0" fontId="55" fillId="0" borderId="74" xfId="208" applyFont="1" applyBorder="1" applyAlignment="1">
      <alignment horizontal="center"/>
    </xf>
    <xf numFmtId="0" fontId="55" fillId="0" borderId="78" xfId="208" applyFont="1" applyBorder="1" applyAlignment="1">
      <alignment horizontal="center"/>
    </xf>
    <xf numFmtId="0" fontId="55" fillId="0" borderId="76" xfId="208" applyFont="1" applyBorder="1" applyAlignment="1">
      <alignment horizontal="center"/>
    </xf>
    <xf numFmtId="0" fontId="55" fillId="0" borderId="80" xfId="208" applyFont="1" applyBorder="1" applyAlignment="1">
      <alignment horizontal="center"/>
    </xf>
    <xf numFmtId="0" fontId="55" fillId="0" borderId="77" xfId="208" applyFont="1" applyBorder="1" applyAlignment="1">
      <alignment horizontal="center"/>
    </xf>
    <xf numFmtId="0" fontId="55" fillId="0" borderId="81" xfId="208" applyFont="1" applyBorder="1" applyAlignment="1">
      <alignment horizontal="center"/>
    </xf>
    <xf numFmtId="0" fontId="59" fillId="0" borderId="60" xfId="208" applyFont="1" applyBorder="1" applyAlignment="1" applyProtection="1">
      <alignment horizontal="left" vertical="center" shrinkToFit="1"/>
      <protection locked="0"/>
    </xf>
    <xf numFmtId="0" fontId="59" fillId="0" borderId="61" xfId="207" applyFont="1" applyBorder="1" applyAlignment="1" applyProtection="1">
      <alignment horizontal="left" vertical="center" shrinkToFit="1"/>
      <protection locked="0"/>
    </xf>
    <xf numFmtId="0" fontId="59" fillId="0" borderId="62" xfId="207" applyFont="1" applyBorder="1" applyAlignment="1" applyProtection="1">
      <alignment horizontal="left" vertical="center" shrinkToFit="1"/>
      <protection locked="0"/>
    </xf>
    <xf numFmtId="0" fontId="58" fillId="0" borderId="60" xfId="208" applyFont="1" applyBorder="1" applyAlignment="1">
      <alignment horizontal="center" vertical="center" shrinkToFit="1"/>
    </xf>
    <xf numFmtId="0" fontId="58" fillId="0" borderId="61" xfId="208" applyFont="1" applyBorder="1" applyAlignment="1">
      <alignment horizontal="center" vertical="center" shrinkToFit="1"/>
    </xf>
    <xf numFmtId="0" fontId="58" fillId="0" borderId="62" xfId="208" applyFont="1" applyBorder="1" applyAlignment="1">
      <alignment horizontal="center" vertical="center" shrinkToFit="1"/>
    </xf>
    <xf numFmtId="0" fontId="62" fillId="0" borderId="119" xfId="208" applyFont="1" applyBorder="1" applyAlignment="1">
      <alignment horizontal="center" vertical="top" textRotation="255" shrinkToFit="1"/>
    </xf>
    <xf numFmtId="0" fontId="62" fillId="0" borderId="90" xfId="208" applyFont="1" applyBorder="1" applyAlignment="1">
      <alignment horizontal="center" vertical="top" textRotation="255" shrinkToFit="1"/>
    </xf>
    <xf numFmtId="0" fontId="58" fillId="0" borderId="60" xfId="208" applyFont="1" applyBorder="1" applyAlignment="1" applyProtection="1">
      <alignment horizontal="center" vertical="center" shrinkToFit="1"/>
      <protection locked="0"/>
    </xf>
    <xf numFmtId="0" fontId="58" fillId="0" borderId="61" xfId="208" applyFont="1" applyBorder="1" applyAlignment="1" applyProtection="1">
      <alignment horizontal="center" vertical="center" shrinkToFit="1"/>
      <protection locked="0"/>
    </xf>
    <xf numFmtId="0" fontId="58" fillId="0" borderId="62" xfId="208" applyFont="1" applyBorder="1" applyAlignment="1" applyProtection="1">
      <alignment horizontal="center" vertical="center" shrinkToFit="1"/>
      <protection locked="0"/>
    </xf>
    <xf numFmtId="0" fontId="51" fillId="0" borderId="8" xfId="208" applyBorder="1" applyAlignment="1" applyProtection="1">
      <alignment horizontal="center" vertical="center" shrinkToFit="1"/>
      <protection locked="0"/>
    </xf>
    <xf numFmtId="0" fontId="51" fillId="0" borderId="12" xfId="208" applyBorder="1" applyAlignment="1" applyProtection="1">
      <alignment horizontal="center" vertical="center" shrinkToFit="1"/>
      <protection locked="0"/>
    </xf>
    <xf numFmtId="0" fontId="51" fillId="0" borderId="9" xfId="208" applyBorder="1" applyAlignment="1" applyProtection="1">
      <alignment horizontal="center" vertical="center" shrinkToFit="1"/>
      <protection locked="0"/>
    </xf>
    <xf numFmtId="0" fontId="51" fillId="0" borderId="10" xfId="208" applyBorder="1" applyAlignment="1" applyProtection="1">
      <alignment horizontal="center" vertical="center" shrinkToFit="1"/>
      <protection locked="0"/>
    </xf>
    <xf numFmtId="0" fontId="51" fillId="0" borderId="6" xfId="208" applyBorder="1" applyAlignment="1" applyProtection="1">
      <alignment horizontal="center" vertical="center" shrinkToFit="1"/>
      <protection locked="0"/>
    </xf>
    <xf numFmtId="0" fontId="51" fillId="0" borderId="11" xfId="208" applyBorder="1" applyAlignment="1" applyProtection="1">
      <alignment horizontal="center" vertical="center" shrinkToFit="1"/>
      <protection locked="0"/>
    </xf>
    <xf numFmtId="0" fontId="55" fillId="0" borderId="119" xfId="208" applyFont="1" applyBorder="1" applyAlignment="1">
      <alignment horizontal="center"/>
    </xf>
    <xf numFmtId="0" fontId="55" fillId="0" borderId="90" xfId="208" applyFont="1" applyBorder="1" applyAlignment="1">
      <alignment horizontal="center"/>
    </xf>
    <xf numFmtId="0" fontId="51" fillId="0" borderId="8" xfId="208" applyBorder="1" applyAlignment="1">
      <alignment horizontal="center" vertical="center" shrinkToFit="1"/>
    </xf>
    <xf numFmtId="0" fontId="51" fillId="0" borderId="12" xfId="208" applyBorder="1" applyAlignment="1">
      <alignment horizontal="center" vertical="center" shrinkToFit="1"/>
    </xf>
    <xf numFmtId="0" fontId="51" fillId="0" borderId="9" xfId="208" applyBorder="1" applyAlignment="1">
      <alignment horizontal="center" vertical="center" shrinkToFit="1"/>
    </xf>
    <xf numFmtId="0" fontId="51" fillId="0" borderId="10" xfId="208" applyBorder="1" applyAlignment="1">
      <alignment horizontal="center" vertical="center" shrinkToFit="1"/>
    </xf>
    <xf numFmtId="0" fontId="51" fillId="0" borderId="6" xfId="208" applyBorder="1" applyAlignment="1">
      <alignment horizontal="center" vertical="center" shrinkToFit="1"/>
    </xf>
    <xf numFmtId="0" fontId="59" fillId="0" borderId="10" xfId="208" applyFont="1" applyBorder="1" applyAlignment="1" applyProtection="1">
      <alignment horizontal="left" vertical="center" shrinkToFit="1"/>
      <protection locked="0"/>
    </xf>
    <xf numFmtId="0" fontId="59" fillId="0" borderId="6" xfId="207" applyFont="1" applyBorder="1" applyAlignment="1" applyProtection="1">
      <alignment horizontal="left" vertical="center" shrinkToFit="1"/>
      <protection locked="0"/>
    </xf>
    <xf numFmtId="0" fontId="59" fillId="0" borderId="11" xfId="207" applyFont="1" applyBorder="1" applyAlignment="1" applyProtection="1">
      <alignment horizontal="left" vertical="center" shrinkToFit="1"/>
      <protection locked="0"/>
    </xf>
    <xf numFmtId="0" fontId="58" fillId="0" borderId="63" xfId="208" applyFont="1" applyBorder="1" applyAlignment="1">
      <alignment horizontal="center" vertical="center" shrinkToFit="1"/>
    </xf>
    <xf numFmtId="0" fontId="58" fillId="0" borderId="64" xfId="208" applyFont="1" applyBorder="1" applyAlignment="1">
      <alignment horizontal="center" vertical="center" shrinkToFit="1"/>
    </xf>
    <xf numFmtId="0" fontId="58" fillId="0" borderId="65" xfId="208" applyFont="1" applyBorder="1" applyAlignment="1">
      <alignment horizontal="center" vertical="center" shrinkToFit="1"/>
    </xf>
    <xf numFmtId="0" fontId="58" fillId="0" borderId="64" xfId="208" applyFont="1" applyBorder="1" applyAlignment="1" applyProtection="1">
      <alignment horizontal="center" vertical="center" shrinkToFit="1"/>
      <protection locked="0"/>
    </xf>
    <xf numFmtId="0" fontId="51" fillId="0" borderId="5" xfId="208" applyBorder="1" applyAlignment="1">
      <alignment horizontal="center"/>
    </xf>
    <xf numFmtId="0" fontId="0" fillId="0" borderId="8" xfId="208" applyFont="1" applyBorder="1" applyAlignment="1" applyProtection="1">
      <alignment horizontal="center" shrinkToFit="1"/>
      <protection locked="0"/>
    </xf>
    <xf numFmtId="0" fontId="62" fillId="0" borderId="74" xfId="208" applyFont="1" applyBorder="1" applyAlignment="1">
      <alignment horizontal="center" vertical="top" textRotation="255" shrinkToFit="1"/>
    </xf>
    <xf numFmtId="0" fontId="62" fillId="0" borderId="78" xfId="208" applyFont="1" applyBorder="1" applyAlignment="1">
      <alignment horizontal="center" vertical="top" textRotation="255" shrinkToFit="1"/>
    </xf>
    <xf numFmtId="0" fontId="62" fillId="0" borderId="85" xfId="208" applyFont="1" applyBorder="1" applyAlignment="1">
      <alignment horizontal="center" vertical="top" textRotation="255" shrinkToFit="1"/>
    </xf>
    <xf numFmtId="0" fontId="51" fillId="0" borderId="72" xfId="208" applyBorder="1" applyAlignment="1" applyProtection="1">
      <alignment horizontal="center" vertical="center" shrinkToFit="1"/>
      <protection locked="0"/>
    </xf>
    <xf numFmtId="0" fontId="51" fillId="0" borderId="23" xfId="208" applyBorder="1" applyAlignment="1" applyProtection="1">
      <alignment horizontal="center" vertical="center" shrinkToFit="1"/>
      <protection locked="0"/>
    </xf>
    <xf numFmtId="0" fontId="51" fillId="0" borderId="69" xfId="208" applyBorder="1" applyAlignment="1" applyProtection="1">
      <alignment horizontal="center" vertical="center" shrinkToFit="1"/>
      <protection locked="0"/>
    </xf>
    <xf numFmtId="0" fontId="59" fillId="0" borderId="82" xfId="208" applyFont="1" applyBorder="1" applyAlignment="1" applyProtection="1">
      <alignment horizontal="left" vertical="center" shrinkToFit="1"/>
      <protection locked="0"/>
    </xf>
    <xf numFmtId="0" fontId="59" fillId="0" borderId="83" xfId="207" applyFont="1" applyBorder="1" applyAlignment="1" applyProtection="1">
      <alignment horizontal="left" vertical="center" shrinkToFit="1"/>
      <protection locked="0"/>
    </xf>
    <xf numFmtId="0" fontId="59" fillId="0" borderId="84" xfId="207" applyFont="1" applyBorder="1" applyAlignment="1" applyProtection="1">
      <alignment horizontal="left" vertical="center" shrinkToFit="1"/>
      <protection locked="0"/>
    </xf>
    <xf numFmtId="0" fontId="58" fillId="0" borderId="82" xfId="208" applyFont="1" applyBorder="1" applyAlignment="1">
      <alignment horizontal="center" vertical="center" shrinkToFit="1"/>
    </xf>
    <xf numFmtId="0" fontId="58" fillId="0" borderId="83" xfId="208" applyFont="1" applyBorder="1" applyAlignment="1">
      <alignment horizontal="center" vertical="center" shrinkToFit="1"/>
    </xf>
    <xf numFmtId="0" fontId="58" fillId="0" borderId="84" xfId="208" applyFont="1" applyBorder="1" applyAlignment="1">
      <alignment horizontal="center" vertical="center" shrinkToFit="1"/>
    </xf>
    <xf numFmtId="0" fontId="58" fillId="0" borderId="83" xfId="208" applyFont="1" applyBorder="1" applyAlignment="1" applyProtection="1">
      <alignment horizontal="center" vertical="center" shrinkToFit="1"/>
      <protection locked="0"/>
    </xf>
    <xf numFmtId="0" fontId="51" fillId="0" borderId="72" xfId="208" applyBorder="1" applyAlignment="1" applyProtection="1">
      <alignment horizontal="center" shrinkToFit="1"/>
      <protection locked="0"/>
    </xf>
    <xf numFmtId="0" fontId="51" fillId="0" borderId="69" xfId="208" applyBorder="1" applyAlignment="1" applyProtection="1">
      <alignment horizontal="center" shrinkToFit="1"/>
      <protection locked="0"/>
    </xf>
    <xf numFmtId="185" fontId="0" fillId="0" borderId="72" xfId="208" applyNumberFormat="1" applyFont="1" applyBorder="1" applyAlignment="1">
      <alignment horizontal="center" vertical="center" textRotation="255" shrinkToFit="1"/>
    </xf>
    <xf numFmtId="185" fontId="0" fillId="0" borderId="24" xfId="208" applyNumberFormat="1" applyFont="1" applyBorder="1" applyAlignment="1">
      <alignment horizontal="center" vertical="center" textRotation="255" shrinkToFit="1"/>
    </xf>
    <xf numFmtId="0" fontId="52" fillId="0" borderId="0" xfId="208" applyFont="1" applyAlignment="1">
      <alignment horizontal="center" vertical="center"/>
    </xf>
    <xf numFmtId="0" fontId="58" fillId="0" borderId="27" xfId="208" applyFont="1" applyBorder="1" applyAlignment="1">
      <alignment horizontal="center" vertical="center"/>
    </xf>
    <xf numFmtId="0" fontId="51" fillId="0" borderId="2" xfId="208" applyBorder="1" applyAlignment="1">
      <alignment horizontal="distributed" vertical="center"/>
    </xf>
    <xf numFmtId="0" fontId="51" fillId="0" borderId="3" xfId="208" applyBorder="1" applyAlignment="1">
      <alignment horizontal="distributed" vertical="center"/>
    </xf>
    <xf numFmtId="0" fontId="58" fillId="0" borderId="1" xfId="208" applyFont="1" applyBorder="1" applyAlignment="1">
      <alignment horizontal="center" vertical="center"/>
    </xf>
    <xf numFmtId="0" fontId="52" fillId="0" borderId="0" xfId="208" applyFont="1" applyAlignment="1">
      <alignment horizontal="left"/>
    </xf>
    <xf numFmtId="0" fontId="61" fillId="0" borderId="2" xfId="208" applyFont="1" applyBorder="1" applyAlignment="1">
      <alignment horizontal="distributed" vertical="center" wrapText="1"/>
    </xf>
    <xf numFmtId="0" fontId="61" fillId="0" borderId="4" xfId="208" applyFont="1" applyBorder="1" applyAlignment="1">
      <alignment horizontal="distributed" vertical="center"/>
    </xf>
    <xf numFmtId="0" fontId="59" fillId="0" borderId="2" xfId="208" applyFont="1" applyBorder="1" applyAlignment="1">
      <alignment horizontal="left" vertical="center"/>
    </xf>
    <xf numFmtId="0" fontId="59" fillId="0" borderId="3" xfId="208" applyFont="1" applyBorder="1" applyAlignment="1">
      <alignment horizontal="left" vertical="center"/>
    </xf>
    <xf numFmtId="0" fontId="59" fillId="0" borderId="4" xfId="208" applyFont="1" applyBorder="1" applyAlignment="1">
      <alignment horizontal="left" vertical="center"/>
    </xf>
    <xf numFmtId="31" fontId="75" fillId="0" borderId="71" xfId="208" applyNumberFormat="1" applyFont="1" applyBorder="1" applyAlignment="1">
      <alignment horizontal="center" vertical="center"/>
    </xf>
    <xf numFmtId="31" fontId="75" fillId="0" borderId="58" xfId="208" applyNumberFormat="1" applyFont="1" applyBorder="1" applyAlignment="1">
      <alignment horizontal="center" vertical="center"/>
    </xf>
    <xf numFmtId="0" fontId="76" fillId="0" borderId="58" xfId="208" applyFont="1" applyBorder="1" applyAlignment="1">
      <alignment horizontal="center" vertical="center"/>
    </xf>
    <xf numFmtId="0" fontId="76" fillId="0" borderId="54" xfId="208" applyFont="1" applyBorder="1" applyAlignment="1">
      <alignment horizontal="center" vertical="center"/>
    </xf>
    <xf numFmtId="0" fontId="76" fillId="0" borderId="10" xfId="208" applyFont="1" applyBorder="1" applyAlignment="1">
      <alignment horizontal="center" vertical="center"/>
    </xf>
    <xf numFmtId="0" fontId="76" fillId="0" borderId="6" xfId="208" applyFont="1" applyBorder="1" applyAlignment="1">
      <alignment horizontal="center" vertical="center"/>
    </xf>
    <xf numFmtId="0" fontId="76" fillId="0" borderId="45" xfId="208" applyFont="1" applyBorder="1" applyAlignment="1">
      <alignment horizontal="center" vertical="center"/>
    </xf>
    <xf numFmtId="0" fontId="56" fillId="0" borderId="5" xfId="208" applyFont="1" applyBorder="1" applyAlignment="1">
      <alignment horizontal="center" vertical="center" shrinkToFit="1"/>
    </xf>
    <xf numFmtId="0" fontId="56" fillId="0" borderId="0" xfId="208" applyFont="1" applyAlignment="1">
      <alignment horizontal="center" vertical="center" shrinkToFit="1"/>
    </xf>
    <xf numFmtId="0" fontId="56" fillId="0" borderId="29" xfId="208" applyFont="1" applyBorder="1" applyAlignment="1">
      <alignment horizontal="center" vertical="center" shrinkToFit="1"/>
    </xf>
    <xf numFmtId="0" fontId="56" fillId="0" borderId="10" xfId="208" applyFont="1" applyBorder="1" applyAlignment="1">
      <alignment horizontal="center" vertical="center" shrinkToFit="1"/>
    </xf>
    <xf numFmtId="0" fontId="56" fillId="0" borderId="6" xfId="208" applyFont="1" applyBorder="1" applyAlignment="1">
      <alignment horizontal="center" vertical="center" shrinkToFit="1"/>
    </xf>
    <xf numFmtId="0" fontId="56" fillId="0" borderId="11" xfId="208" applyFont="1" applyBorder="1" applyAlignment="1">
      <alignment horizontal="center" vertical="center" shrinkToFit="1"/>
    </xf>
    <xf numFmtId="0" fontId="56" fillId="12" borderId="71" xfId="208" applyFont="1" applyFill="1" applyBorder="1" applyAlignment="1" applyProtection="1">
      <alignment horizontal="center" vertical="center" shrinkToFit="1"/>
      <protection locked="0"/>
    </xf>
    <xf numFmtId="0" fontId="56" fillId="12" borderId="58" xfId="208" applyFont="1" applyFill="1" applyBorder="1" applyAlignment="1" applyProtection="1">
      <alignment horizontal="center" vertical="center" shrinkToFit="1"/>
      <protection locked="0"/>
    </xf>
    <xf numFmtId="0" fontId="56" fillId="12" borderId="54" xfId="208" applyFont="1" applyFill="1" applyBorder="1" applyAlignment="1" applyProtection="1">
      <alignment horizontal="center" vertical="center" shrinkToFit="1"/>
      <protection locked="0"/>
    </xf>
    <xf numFmtId="0" fontId="56" fillId="12" borderId="5" xfId="208" applyFont="1" applyFill="1" applyBorder="1" applyAlignment="1" applyProtection="1">
      <alignment horizontal="center" vertical="center" shrinkToFit="1"/>
      <protection locked="0"/>
    </xf>
    <xf numFmtId="0" fontId="56" fillId="12" borderId="0" xfId="208" applyFont="1" applyFill="1" applyAlignment="1" applyProtection="1">
      <alignment horizontal="center" vertical="center" shrinkToFit="1"/>
      <protection locked="0"/>
    </xf>
    <xf numFmtId="0" fontId="56" fillId="12" borderId="42" xfId="208" applyFont="1" applyFill="1" applyBorder="1" applyAlignment="1" applyProtection="1">
      <alignment horizontal="center" vertical="center" shrinkToFit="1"/>
      <protection locked="0"/>
    </xf>
    <xf numFmtId="0" fontId="56" fillId="12" borderId="10" xfId="208" applyFont="1" applyFill="1" applyBorder="1" applyAlignment="1" applyProtection="1">
      <alignment horizontal="center" vertical="center" shrinkToFit="1"/>
      <protection locked="0"/>
    </xf>
    <xf numFmtId="0" fontId="56" fillId="12" borderId="6" xfId="208" applyFont="1" applyFill="1" applyBorder="1" applyAlignment="1" applyProtection="1">
      <alignment horizontal="center" vertical="center" shrinkToFit="1"/>
      <protection locked="0"/>
    </xf>
    <xf numFmtId="0" fontId="56" fillId="12" borderId="45" xfId="208" applyFont="1" applyFill="1" applyBorder="1" applyAlignment="1" applyProtection="1">
      <alignment horizontal="center" vertical="center" shrinkToFit="1"/>
      <protection locked="0"/>
    </xf>
    <xf numFmtId="31" fontId="56" fillId="12" borderId="8" xfId="208" applyNumberFormat="1" applyFont="1" applyFill="1" applyBorder="1" applyAlignment="1" applyProtection="1">
      <alignment horizontal="center" vertical="center" wrapText="1"/>
      <protection locked="0"/>
    </xf>
    <xf numFmtId="31" fontId="56" fillId="12" borderId="12" xfId="208" applyNumberFormat="1" applyFont="1" applyFill="1" applyBorder="1" applyAlignment="1" applyProtection="1">
      <alignment horizontal="center" vertical="center" wrapText="1"/>
      <protection locked="0"/>
    </xf>
    <xf numFmtId="31" fontId="56" fillId="12" borderId="9" xfId="208" applyNumberFormat="1" applyFont="1" applyFill="1" applyBorder="1" applyAlignment="1" applyProtection="1">
      <alignment horizontal="center" vertical="center" wrapText="1"/>
      <protection locked="0"/>
    </xf>
    <xf numFmtId="31" fontId="56" fillId="12" borderId="5" xfId="208" applyNumberFormat="1" applyFont="1" applyFill="1" applyBorder="1" applyAlignment="1" applyProtection="1">
      <alignment horizontal="center" vertical="center" wrapText="1"/>
      <protection locked="0"/>
    </xf>
    <xf numFmtId="31" fontId="56" fillId="12" borderId="0" xfId="208" applyNumberFormat="1" applyFont="1" applyFill="1" applyAlignment="1" applyProtection="1">
      <alignment horizontal="center" vertical="center" wrapText="1"/>
      <protection locked="0"/>
    </xf>
    <xf numFmtId="31" fontId="56" fillId="12" borderId="29" xfId="208" applyNumberFormat="1" applyFont="1" applyFill="1" applyBorder="1" applyAlignment="1" applyProtection="1">
      <alignment horizontal="center" vertical="center" wrapText="1"/>
      <protection locked="0"/>
    </xf>
    <xf numFmtId="31" fontId="56" fillId="12" borderId="72" xfId="208" applyNumberFormat="1" applyFont="1" applyFill="1" applyBorder="1" applyAlignment="1" applyProtection="1">
      <alignment horizontal="center" vertical="center" wrapText="1"/>
      <protection locked="0"/>
    </xf>
    <xf numFmtId="31" fontId="56" fillId="12" borderId="23" xfId="208" applyNumberFormat="1" applyFont="1" applyFill="1" applyBorder="1" applyAlignment="1" applyProtection="1">
      <alignment horizontal="center" vertical="center" wrapText="1"/>
      <protection locked="0"/>
    </xf>
    <xf numFmtId="31" fontId="56" fillId="12" borderId="69" xfId="208" applyNumberFormat="1" applyFont="1" applyFill="1" applyBorder="1" applyAlignment="1" applyProtection="1">
      <alignment horizontal="center" vertical="center" wrapText="1"/>
      <protection locked="0"/>
    </xf>
    <xf numFmtId="0" fontId="0" fillId="12" borderId="8" xfId="208" applyFont="1" applyFill="1" applyBorder="1" applyAlignment="1" applyProtection="1">
      <alignment horizontal="center" vertical="center" wrapText="1"/>
      <protection locked="0"/>
    </xf>
    <xf numFmtId="0" fontId="51" fillId="12" borderId="9" xfId="208" applyFill="1" applyBorder="1" applyAlignment="1" applyProtection="1">
      <alignment horizontal="center" vertical="center" wrapText="1"/>
      <protection locked="0"/>
    </xf>
    <xf numFmtId="0" fontId="51" fillId="12" borderId="10" xfId="208" applyFill="1" applyBorder="1" applyAlignment="1" applyProtection="1">
      <alignment horizontal="center" vertical="center" wrapText="1"/>
      <protection locked="0"/>
    </xf>
    <xf numFmtId="0" fontId="51" fillId="12" borderId="11" xfId="208" applyFill="1" applyBorder="1" applyAlignment="1" applyProtection="1">
      <alignment horizontal="center" vertical="center" wrapText="1"/>
      <protection locked="0"/>
    </xf>
    <xf numFmtId="0" fontId="59" fillId="12" borderId="60" xfId="208" applyFont="1" applyFill="1" applyBorder="1" applyAlignment="1" applyProtection="1">
      <alignment horizontal="left" vertical="center" shrinkToFit="1"/>
      <protection locked="0"/>
    </xf>
    <xf numFmtId="0" fontId="59" fillId="12" borderId="61" xfId="207" applyFont="1" applyFill="1" applyBorder="1" applyAlignment="1" applyProtection="1">
      <alignment horizontal="left" vertical="center" shrinkToFit="1"/>
      <protection locked="0"/>
    </xf>
    <xf numFmtId="0" fontId="59" fillId="12" borderId="62" xfId="207" applyFont="1" applyFill="1" applyBorder="1" applyAlignment="1" applyProtection="1">
      <alignment horizontal="left" vertical="center" shrinkToFit="1"/>
      <protection locked="0"/>
    </xf>
    <xf numFmtId="0" fontId="58" fillId="12" borderId="60" xfId="208" applyFont="1" applyFill="1" applyBorder="1" applyAlignment="1" applyProtection="1">
      <alignment horizontal="center" vertical="center" shrinkToFit="1"/>
      <protection locked="0"/>
    </xf>
    <xf numFmtId="0" fontId="58" fillId="12" borderId="61" xfId="208" applyFont="1" applyFill="1" applyBorder="1" applyAlignment="1" applyProtection="1">
      <alignment horizontal="center" vertical="center" shrinkToFit="1"/>
      <protection locked="0"/>
    </xf>
    <xf numFmtId="0" fontId="58" fillId="12" borderId="62" xfId="208" applyFont="1" applyFill="1" applyBorder="1" applyAlignment="1" applyProtection="1">
      <alignment horizontal="center" vertical="center" shrinkToFit="1"/>
      <protection locked="0"/>
    </xf>
    <xf numFmtId="0" fontId="51" fillId="12" borderId="8" xfId="208" applyFill="1" applyBorder="1" applyAlignment="1" applyProtection="1">
      <alignment horizontal="center" vertical="center" shrinkToFit="1"/>
      <protection locked="0"/>
    </xf>
    <xf numFmtId="0" fontId="51" fillId="12" borderId="12" xfId="208" applyFill="1" applyBorder="1" applyAlignment="1" applyProtection="1">
      <alignment horizontal="center" vertical="center" shrinkToFit="1"/>
      <protection locked="0"/>
    </xf>
    <xf numFmtId="0" fontId="51" fillId="12" borderId="9" xfId="208" applyFill="1" applyBorder="1" applyAlignment="1" applyProtection="1">
      <alignment horizontal="center" vertical="center" shrinkToFit="1"/>
      <protection locked="0"/>
    </xf>
    <xf numFmtId="0" fontId="51" fillId="12" borderId="10" xfId="208" applyFill="1" applyBorder="1" applyAlignment="1" applyProtection="1">
      <alignment horizontal="center" vertical="center" shrinkToFit="1"/>
      <protection locked="0"/>
    </xf>
    <xf numFmtId="0" fontId="51" fillId="12" borderId="6" xfId="208" applyFill="1" applyBorder="1" applyAlignment="1" applyProtection="1">
      <alignment horizontal="center" vertical="center" shrinkToFit="1"/>
      <protection locked="0"/>
    </xf>
    <xf numFmtId="0" fontId="51" fillId="12" borderId="11" xfId="208" applyFill="1" applyBorder="1" applyAlignment="1" applyProtection="1">
      <alignment horizontal="center" vertical="center" shrinkToFit="1"/>
      <protection locked="0"/>
    </xf>
    <xf numFmtId="0" fontId="59" fillId="12" borderId="10" xfId="208" applyFont="1" applyFill="1" applyBorder="1" applyAlignment="1" applyProtection="1">
      <alignment horizontal="left" vertical="center" shrinkToFit="1"/>
      <protection locked="0"/>
    </xf>
    <xf numFmtId="0" fontId="59" fillId="12" borderId="6" xfId="207" applyFont="1" applyFill="1" applyBorder="1" applyAlignment="1" applyProtection="1">
      <alignment horizontal="left" vertical="center" shrinkToFit="1"/>
      <protection locked="0"/>
    </xf>
    <xf numFmtId="0" fontId="59" fillId="12" borderId="11" xfId="207" applyFont="1" applyFill="1" applyBorder="1" applyAlignment="1" applyProtection="1">
      <alignment horizontal="left" vertical="center" shrinkToFit="1"/>
      <protection locked="0"/>
    </xf>
    <xf numFmtId="0" fontId="58" fillId="12" borderId="64" xfId="208" applyFont="1" applyFill="1" applyBorder="1" applyAlignment="1" applyProtection="1">
      <alignment horizontal="center" vertical="center" shrinkToFit="1"/>
      <protection locked="0"/>
    </xf>
    <xf numFmtId="0" fontId="61" fillId="0" borderId="57" xfId="208" applyFont="1" applyBorder="1" applyAlignment="1">
      <alignment horizontal="center" vertical="center" textRotation="255"/>
    </xf>
    <xf numFmtId="0" fontId="51" fillId="12" borderId="72" xfId="208" applyFill="1" applyBorder="1" applyAlignment="1" applyProtection="1">
      <alignment horizontal="center" vertical="center" shrinkToFit="1"/>
      <protection locked="0"/>
    </xf>
    <xf numFmtId="0" fontId="51" fillId="12" borderId="23" xfId="208" applyFill="1" applyBorder="1" applyAlignment="1" applyProtection="1">
      <alignment horizontal="center" vertical="center" shrinkToFit="1"/>
      <protection locked="0"/>
    </xf>
    <xf numFmtId="0" fontId="51" fillId="12" borderId="69" xfId="208" applyFill="1" applyBorder="1" applyAlignment="1" applyProtection="1">
      <alignment horizontal="center" vertical="center" shrinkToFit="1"/>
      <protection locked="0"/>
    </xf>
    <xf numFmtId="0" fontId="59" fillId="12" borderId="82" xfId="208" applyFont="1" applyFill="1" applyBorder="1" applyAlignment="1" applyProtection="1">
      <alignment horizontal="left" vertical="center" shrinkToFit="1"/>
      <protection locked="0"/>
    </xf>
    <xf numFmtId="0" fontId="59" fillId="12" borderId="83" xfId="207" applyFont="1" applyFill="1" applyBorder="1" applyAlignment="1" applyProtection="1">
      <alignment horizontal="left" vertical="center" shrinkToFit="1"/>
      <protection locked="0"/>
    </xf>
    <xf numFmtId="0" fontId="59" fillId="12" borderId="84" xfId="207" applyFont="1" applyFill="1" applyBorder="1" applyAlignment="1" applyProtection="1">
      <alignment horizontal="left" vertical="center" shrinkToFit="1"/>
      <protection locked="0"/>
    </xf>
    <xf numFmtId="0" fontId="58" fillId="12" borderId="83" xfId="208" applyFont="1" applyFill="1" applyBorder="1" applyAlignment="1" applyProtection="1">
      <alignment horizontal="center" vertical="center" shrinkToFit="1"/>
      <protection locked="0"/>
    </xf>
    <xf numFmtId="0" fontId="51" fillId="12" borderId="72" xfId="208" applyFill="1" applyBorder="1" applyAlignment="1" applyProtection="1">
      <alignment horizontal="center" vertical="center" wrapText="1"/>
      <protection locked="0"/>
    </xf>
    <xf numFmtId="0" fontId="51" fillId="12" borderId="69" xfId="208" applyFill="1" applyBorder="1" applyAlignment="1" applyProtection="1">
      <alignment horizontal="center" vertical="center" wrapText="1"/>
      <protection locked="0"/>
    </xf>
    <xf numFmtId="176" fontId="65" fillId="0" borderId="0" xfId="0" applyFont="1" applyAlignment="1">
      <alignment horizontal="center" vertical="center" shrinkToFit="1"/>
    </xf>
    <xf numFmtId="176" fontId="40" fillId="0" borderId="0" xfId="0" applyFont="1" applyAlignment="1">
      <alignment horizontal="left" vertical="center" shrinkToFit="1"/>
    </xf>
    <xf numFmtId="187" fontId="39" fillId="0" borderId="1" xfId="0" applyNumberFormat="1" applyFont="1" applyBorder="1" applyAlignment="1">
      <alignment horizontal="center" vertical="center" shrinkToFit="1"/>
    </xf>
    <xf numFmtId="176" fontId="38" fillId="0" borderId="151" xfId="0" applyFont="1" applyBorder="1" applyAlignment="1">
      <alignment horizontal="center" vertical="center" wrapText="1" shrinkToFit="1"/>
    </xf>
    <xf numFmtId="176" fontId="38" fillId="0" borderId="152" xfId="0" applyFont="1" applyBorder="1" applyAlignment="1">
      <alignment horizontal="center" vertical="center" wrapText="1" shrinkToFit="1"/>
    </xf>
    <xf numFmtId="184" fontId="39" fillId="0" borderId="153" xfId="0" applyNumberFormat="1" applyFont="1" applyBorder="1" applyAlignment="1">
      <alignment horizontal="right" shrinkToFit="1"/>
    </xf>
    <xf numFmtId="184" fontId="37" fillId="0" borderId="27" xfId="0" applyNumberFormat="1" applyFont="1" applyBorder="1" applyAlignment="1">
      <alignment horizontal="right" shrinkToFit="1"/>
    </xf>
    <xf numFmtId="176" fontId="39" fillId="0" borderId="10" xfId="0" applyFont="1" applyBorder="1" applyAlignment="1">
      <alignment horizontal="center" vertical="center" shrinkToFit="1"/>
    </xf>
    <xf numFmtId="176" fontId="39" fillId="0" borderId="6" xfId="0" applyFont="1" applyBorder="1" applyAlignment="1">
      <alignment horizontal="center" vertical="center" shrinkToFit="1"/>
    </xf>
    <xf numFmtId="176" fontId="39" fillId="0" borderId="11" xfId="0" applyFont="1" applyBorder="1" applyAlignment="1">
      <alignment horizontal="center" vertical="center" shrinkToFit="1"/>
    </xf>
    <xf numFmtId="178" fontId="39" fillId="4" borderId="2" xfId="0" applyNumberFormat="1" applyFont="1" applyFill="1" applyBorder="1" applyAlignment="1">
      <alignment horizontal="center" vertical="center" shrinkToFit="1"/>
    </xf>
    <xf numFmtId="178" fontId="39" fillId="4" borderId="3" xfId="0" applyNumberFormat="1" applyFont="1" applyFill="1" applyBorder="1" applyAlignment="1">
      <alignment horizontal="center" vertical="center" shrinkToFit="1"/>
    </xf>
    <xf numFmtId="176" fontId="38" fillId="0" borderId="0" xfId="0" applyFont="1" applyAlignment="1">
      <alignment horizontal="left" vertical="center" shrinkToFit="1"/>
    </xf>
    <xf numFmtId="176" fontId="39" fillId="0" borderId="2" xfId="0" applyFont="1" applyBorder="1" applyAlignment="1">
      <alignment horizontal="center" vertical="center" wrapText="1" shrinkToFit="1"/>
    </xf>
    <xf numFmtId="176" fontId="39" fillId="0" borderId="4" xfId="0" applyFont="1" applyBorder="1" applyAlignment="1">
      <alignment horizontal="center" vertical="center" wrapText="1" shrinkToFit="1"/>
    </xf>
    <xf numFmtId="176" fontId="102" fillId="0" borderId="12" xfId="0" applyFont="1" applyBorder="1" applyAlignment="1">
      <alignment horizontal="center" shrinkToFit="1"/>
    </xf>
    <xf numFmtId="184" fontId="39" fillId="0" borderId="2" xfId="0" applyNumberFormat="1" applyFont="1" applyBorder="1" applyAlignment="1">
      <alignment horizontal="right" shrinkToFit="1"/>
    </xf>
    <xf numFmtId="184" fontId="39" fillId="0" borderId="4" xfId="0" applyNumberFormat="1" applyFont="1" applyBorder="1" applyAlignment="1">
      <alignment horizontal="right" shrinkToFit="1"/>
    </xf>
    <xf numFmtId="176" fontId="39" fillId="0" borderId="103" xfId="0" applyFont="1" applyBorder="1" applyAlignment="1">
      <alignment horizontal="center" vertical="center" wrapText="1" shrinkToFit="1"/>
    </xf>
    <xf numFmtId="176" fontId="39" fillId="0" borderId="104" xfId="0" applyFont="1" applyBorder="1" applyAlignment="1">
      <alignment horizontal="center" vertical="center" wrapText="1" shrinkToFit="1"/>
    </xf>
    <xf numFmtId="184" fontId="39" fillId="0" borderId="103" xfId="0" applyNumberFormat="1" applyFont="1" applyBorder="1" applyAlignment="1">
      <alignment horizontal="right" shrinkToFit="1"/>
    </xf>
    <xf numFmtId="184" fontId="39" fillId="0" borderId="104" xfId="0" applyNumberFormat="1" applyFont="1" applyBorder="1" applyAlignment="1">
      <alignment horizontal="right" shrinkToFit="1"/>
    </xf>
    <xf numFmtId="187" fontId="73" fillId="0" borderId="120" xfId="0" applyNumberFormat="1" applyFont="1" applyBorder="1" applyAlignment="1">
      <alignment horizontal="center" vertical="center" shrinkToFit="1"/>
    </xf>
    <xf numFmtId="187" fontId="73" fillId="0" borderId="133" xfId="0" applyNumberFormat="1" applyFont="1" applyBorder="1" applyAlignment="1">
      <alignment horizontal="center" vertical="center" shrinkToFit="1"/>
    </xf>
    <xf numFmtId="176" fontId="73" fillId="0" borderId="4" xfId="0" applyFont="1" applyBorder="1" applyAlignment="1">
      <alignment horizontal="center" vertical="center"/>
    </xf>
    <xf numFmtId="176" fontId="73" fillId="0" borderId="1" xfId="0" applyFont="1" applyBorder="1" applyAlignment="1">
      <alignment horizontal="center" vertical="center"/>
    </xf>
    <xf numFmtId="187" fontId="83" fillId="0" borderId="121" xfId="0" applyNumberFormat="1" applyFont="1" applyBorder="1" applyAlignment="1">
      <alignment horizontal="center" vertical="center" shrinkToFit="1"/>
    </xf>
    <xf numFmtId="187" fontId="83" fillId="0" borderId="122" xfId="0" applyNumberFormat="1" applyFont="1" applyBorder="1" applyAlignment="1">
      <alignment horizontal="center" vertical="center" shrinkToFit="1"/>
    </xf>
    <xf numFmtId="187" fontId="83" fillId="0" borderId="123" xfId="0" applyNumberFormat="1" applyFont="1" applyBorder="1" applyAlignment="1">
      <alignment horizontal="center" vertical="center" shrinkToFit="1"/>
    </xf>
    <xf numFmtId="187" fontId="83" fillId="0" borderId="3" xfId="0" applyNumberFormat="1" applyFont="1" applyBorder="1" applyAlignment="1">
      <alignment horizontal="center" vertical="center" shrinkToFit="1"/>
    </xf>
    <xf numFmtId="187" fontId="83" fillId="0" borderId="4" xfId="0" applyNumberFormat="1" applyFont="1" applyBorder="1" applyAlignment="1">
      <alignment horizontal="center" vertical="center" shrinkToFit="1"/>
    </xf>
    <xf numFmtId="187" fontId="83" fillId="0" borderId="2" xfId="0" applyNumberFormat="1" applyFont="1" applyBorder="1" applyAlignment="1">
      <alignment horizontal="center" vertical="center" shrinkToFit="1"/>
    </xf>
    <xf numFmtId="176" fontId="79" fillId="0" borderId="0" xfId="0" applyFont="1" applyAlignment="1">
      <alignment horizontal="center" vertical="center"/>
    </xf>
    <xf numFmtId="176" fontId="82" fillId="0" borderId="0" xfId="0" applyFont="1" applyAlignment="1">
      <alignment horizontal="center" vertical="center"/>
    </xf>
    <xf numFmtId="187" fontId="83" fillId="0" borderId="132" xfId="0" applyNumberFormat="1" applyFont="1" applyBorder="1" applyAlignment="1">
      <alignment horizontal="center" vertical="center" shrinkToFit="1"/>
    </xf>
    <xf numFmtId="176" fontId="77" fillId="0" borderId="0" xfId="0" applyFont="1" applyAlignment="1">
      <alignment horizontal="center" vertical="center"/>
    </xf>
    <xf numFmtId="176" fontId="73" fillId="0" borderId="120" xfId="0" applyFont="1" applyBorder="1" applyAlignment="1">
      <alignment horizontal="center" vertical="center"/>
    </xf>
    <xf numFmtId="176" fontId="73" fillId="0" borderId="121" xfId="0" applyFont="1" applyBorder="1" applyAlignment="1">
      <alignment horizontal="center" vertical="center"/>
    </xf>
    <xf numFmtId="187" fontId="80" fillId="0" borderId="0" xfId="0" applyNumberFormat="1" applyFont="1" applyAlignment="1">
      <alignment horizontal="center" vertical="center"/>
    </xf>
    <xf numFmtId="176" fontId="0" fillId="0" borderId="40" xfId="0" applyBorder="1" applyAlignment="1">
      <alignment horizontal="right" vertical="center"/>
    </xf>
    <xf numFmtId="176" fontId="0" fillId="0" borderId="129" xfId="0" applyBorder="1" applyAlignment="1">
      <alignment horizontal="right" vertical="center"/>
    </xf>
    <xf numFmtId="176" fontId="0" fillId="0" borderId="40" xfId="0" applyBorder="1" applyAlignment="1">
      <alignment horizontal="center" vertical="center"/>
    </xf>
    <xf numFmtId="187" fontId="0" fillId="0" borderId="4" xfId="0" applyNumberFormat="1" applyBorder="1" applyAlignment="1">
      <alignment horizontal="left" vertical="center"/>
    </xf>
    <xf numFmtId="187" fontId="0" fillId="0" borderId="131" xfId="0" applyNumberFormat="1" applyBorder="1" applyAlignment="1">
      <alignment horizontal="left" vertical="center"/>
    </xf>
    <xf numFmtId="176" fontId="0" fillId="0" borderId="1" xfId="0" applyBorder="1" applyAlignment="1">
      <alignment horizontal="center" vertical="center"/>
    </xf>
    <xf numFmtId="176" fontId="0" fillId="0" borderId="131" xfId="0" applyBorder="1" applyAlignment="1">
      <alignment horizontal="center" vertical="center"/>
    </xf>
    <xf numFmtId="187" fontId="0" fillId="0" borderId="88" xfId="0" applyNumberFormat="1" applyBorder="1" applyAlignment="1">
      <alignment horizontal="center" vertical="center"/>
    </xf>
    <xf numFmtId="187" fontId="0" fillId="0" borderId="125" xfId="0" applyNumberFormat="1" applyBorder="1" applyAlignment="1">
      <alignment horizontal="center" vertical="center"/>
    </xf>
    <xf numFmtId="176" fontId="0" fillId="0" borderId="109" xfId="0" applyBorder="1" applyAlignment="1">
      <alignment horizontal="center"/>
    </xf>
    <xf numFmtId="176" fontId="0" fillId="0" borderId="1" xfId="0" applyBorder="1" applyAlignment="1">
      <alignment horizontal="center"/>
    </xf>
    <xf numFmtId="176" fontId="0" fillId="0" borderId="131" xfId="0" applyBorder="1" applyAlignment="1">
      <alignment horizontal="center"/>
    </xf>
    <xf numFmtId="187" fontId="0" fillId="0" borderId="1" xfId="0" applyNumberFormat="1" applyBorder="1" applyAlignment="1">
      <alignment horizontal="center" vertical="center"/>
    </xf>
    <xf numFmtId="187" fontId="0" fillId="0" borderId="2" xfId="0" applyNumberFormat="1" applyBorder="1" applyAlignment="1">
      <alignment horizontal="center" vertical="center"/>
    </xf>
    <xf numFmtId="176" fontId="95" fillId="0" borderId="0" xfId="0" applyFont="1" applyAlignment="1">
      <alignment horizontal="center"/>
    </xf>
    <xf numFmtId="176" fontId="93" fillId="0" borderId="0" xfId="0" applyFont="1" applyAlignment="1">
      <alignment horizontal="center"/>
    </xf>
    <xf numFmtId="187" fontId="0" fillId="0" borderId="25" xfId="0" applyNumberFormat="1" applyBorder="1" applyAlignment="1">
      <alignment horizontal="center" vertical="center"/>
    </xf>
    <xf numFmtId="187" fontId="0" fillId="0" borderId="134" xfId="0" applyNumberFormat="1" applyBorder="1" applyAlignment="1">
      <alignment horizontal="center" vertical="center"/>
    </xf>
    <xf numFmtId="187" fontId="0" fillId="0" borderId="70" xfId="0" applyNumberFormat="1" applyBorder="1" applyAlignment="1">
      <alignment horizontal="center" vertical="center"/>
    </xf>
    <xf numFmtId="187" fontId="0" fillId="0" borderId="87" xfId="0" applyNumberFormat="1" applyBorder="1" applyAlignment="1">
      <alignment horizontal="center" vertical="center"/>
    </xf>
    <xf numFmtId="187" fontId="0" fillId="0" borderId="70" xfId="0" applyNumberFormat="1" applyBorder="1" applyAlignment="1">
      <alignment horizontal="center"/>
    </xf>
    <xf numFmtId="187" fontId="0" fillId="0" borderId="87" xfId="0" applyNumberFormat="1" applyBorder="1" applyAlignment="1">
      <alignment horizontal="center"/>
    </xf>
    <xf numFmtId="182" fontId="25" fillId="0" borderId="5" xfId="0" applyNumberFormat="1" applyFont="1" applyBorder="1" applyAlignment="1">
      <alignment horizontal="center" vertical="center" wrapText="1"/>
    </xf>
    <xf numFmtId="182" fontId="25" fillId="0" borderId="0" xfId="0" applyNumberFormat="1" applyFont="1" applyAlignment="1">
      <alignment horizontal="center" vertical="center" wrapText="1"/>
    </xf>
    <xf numFmtId="182" fontId="25" fillId="0" borderId="72" xfId="0" applyNumberFormat="1" applyFont="1" applyBorder="1" applyAlignment="1">
      <alignment horizontal="center" vertical="center" wrapText="1"/>
    </xf>
    <xf numFmtId="182" fontId="25" fillId="0" borderId="23" xfId="0" applyNumberFormat="1" applyFont="1" applyBorder="1" applyAlignment="1">
      <alignment horizontal="center" vertical="center" wrapText="1"/>
    </xf>
    <xf numFmtId="176" fontId="25" fillId="0" borderId="5" xfId="0" applyFont="1" applyBorder="1" applyAlignment="1">
      <alignment horizontal="center" vertical="center" wrapText="1"/>
    </xf>
    <xf numFmtId="176" fontId="25" fillId="0" borderId="0" xfId="0" applyFont="1" applyAlignment="1">
      <alignment horizontal="center" vertical="center" wrapText="1"/>
    </xf>
    <xf numFmtId="176" fontId="25" fillId="0" borderId="42" xfId="0" applyFont="1" applyBorder="1" applyAlignment="1">
      <alignment horizontal="center" vertical="center" wrapText="1"/>
    </xf>
    <xf numFmtId="176" fontId="25" fillId="0" borderId="72" xfId="0" applyFont="1" applyBorder="1" applyAlignment="1">
      <alignment horizontal="center" vertical="center" wrapText="1"/>
    </xf>
    <xf numFmtId="176" fontId="25" fillId="0" borderId="23" xfId="0" applyFont="1" applyBorder="1" applyAlignment="1">
      <alignment horizontal="center" vertical="center" wrapText="1"/>
    </xf>
    <xf numFmtId="176" fontId="25" fillId="0" borderId="24" xfId="0" applyFont="1" applyBorder="1" applyAlignment="1">
      <alignment horizontal="center" vertical="center" wrapText="1"/>
    </xf>
    <xf numFmtId="176" fontId="31" fillId="0" borderId="12" xfId="0" applyFont="1" applyBorder="1" applyAlignment="1">
      <alignment horizontal="center" vertical="center"/>
    </xf>
    <xf numFmtId="176" fontId="31" fillId="0" borderId="9" xfId="0" applyFont="1" applyBorder="1" applyAlignment="1">
      <alignment horizontal="center" vertical="center"/>
    </xf>
    <xf numFmtId="176" fontId="31" fillId="0" borderId="0" xfId="0" applyFont="1" applyAlignment="1">
      <alignment horizontal="center" vertical="center"/>
    </xf>
    <xf numFmtId="176" fontId="31" fillId="0" borderId="29" xfId="0" applyFont="1" applyBorder="1" applyAlignment="1">
      <alignment horizontal="center" vertical="center"/>
    </xf>
    <xf numFmtId="176" fontId="31" fillId="0" borderId="6" xfId="0" applyFont="1" applyBorder="1" applyAlignment="1">
      <alignment horizontal="center" vertical="center"/>
    </xf>
    <xf numFmtId="176" fontId="31" fillId="0" borderId="11" xfId="0" applyFont="1" applyBorder="1" applyAlignment="1">
      <alignment horizontal="center" vertical="center"/>
    </xf>
    <xf numFmtId="176" fontId="32" fillId="0" borderId="25" xfId="0" applyFont="1" applyBorder="1" applyAlignment="1">
      <alignment horizontal="center" vertical="center" textRotation="255"/>
    </xf>
    <xf numFmtId="176" fontId="32" fillId="0" borderId="26" xfId="0" applyFont="1" applyBorder="1" applyAlignment="1">
      <alignment horizontal="center" vertical="center" textRotation="255"/>
    </xf>
    <xf numFmtId="176" fontId="32" fillId="0" borderId="27" xfId="0" applyFont="1" applyBorder="1" applyAlignment="1">
      <alignment horizontal="center" vertical="center" textRotation="255"/>
    </xf>
    <xf numFmtId="176" fontId="25" fillId="0" borderId="8" xfId="0" applyFont="1" applyBorder="1" applyAlignment="1">
      <alignment horizontal="center"/>
    </xf>
    <xf numFmtId="176" fontId="25" fillId="0" borderId="12" xfId="0" applyFont="1" applyBorder="1" applyAlignment="1">
      <alignment horizontal="center"/>
    </xf>
    <xf numFmtId="176" fontId="25" fillId="0" borderId="9" xfId="0" applyFont="1" applyBorder="1" applyAlignment="1">
      <alignment horizontal="center"/>
    </xf>
    <xf numFmtId="176" fontId="25" fillId="0" borderId="5" xfId="0" applyFont="1" applyBorder="1" applyAlignment="1">
      <alignment horizontal="center"/>
    </xf>
    <xf numFmtId="176" fontId="25" fillId="0" borderId="0" xfId="0" applyFont="1" applyAlignment="1">
      <alignment horizontal="center"/>
    </xf>
    <xf numFmtId="176" fontId="25" fillId="0" borderId="29" xfId="0" applyFont="1" applyBorder="1" applyAlignment="1">
      <alignment horizontal="center"/>
    </xf>
    <xf numFmtId="176" fontId="25" fillId="0" borderId="10" xfId="0" applyFont="1" applyBorder="1" applyAlignment="1">
      <alignment horizontal="center"/>
    </xf>
    <xf numFmtId="176" fontId="25" fillId="0" borderId="6" xfId="0" applyFont="1" applyBorder="1" applyAlignment="1">
      <alignment horizontal="center"/>
    </xf>
    <xf numFmtId="176" fontId="25" fillId="0" borderId="11" xfId="0" applyFont="1" applyBorder="1" applyAlignment="1">
      <alignment horizontal="center"/>
    </xf>
    <xf numFmtId="176" fontId="31" fillId="0" borderId="49" xfId="0" applyFont="1" applyBorder="1" applyAlignment="1">
      <alignment horizontal="distributed" vertical="center"/>
    </xf>
    <xf numFmtId="176" fontId="31" fillId="0" borderId="12" xfId="0" applyFont="1" applyBorder="1" applyAlignment="1">
      <alignment horizontal="distributed" vertical="center"/>
    </xf>
    <xf numFmtId="176" fontId="31" fillId="0" borderId="9" xfId="0" applyFont="1" applyBorder="1" applyAlignment="1">
      <alignment horizontal="distributed" vertical="center"/>
    </xf>
    <xf numFmtId="176" fontId="31" fillId="0" borderId="28" xfId="0" applyFont="1" applyBorder="1" applyAlignment="1">
      <alignment horizontal="distributed" vertical="center"/>
    </xf>
    <xf numFmtId="176" fontId="31" fillId="0" borderId="0" xfId="0" applyFont="1" applyAlignment="1">
      <alignment horizontal="distributed" vertical="center"/>
    </xf>
    <xf numFmtId="176" fontId="31" fillId="0" borderId="29" xfId="0" applyFont="1" applyBorder="1" applyAlignment="1">
      <alignment horizontal="distributed" vertical="center"/>
    </xf>
    <xf numFmtId="176" fontId="31" fillId="0" borderId="46" xfId="0" applyFont="1" applyBorder="1" applyAlignment="1">
      <alignment horizontal="distributed" vertical="center"/>
    </xf>
    <xf numFmtId="176" fontId="31" fillId="0" borderId="6" xfId="0" applyFont="1" applyBorder="1" applyAlignment="1">
      <alignment horizontal="distributed" vertical="center"/>
    </xf>
    <xf numFmtId="176" fontId="31" fillId="0" borderId="11" xfId="0" applyFont="1" applyBorder="1" applyAlignment="1">
      <alignment horizontal="distributed" vertical="center"/>
    </xf>
    <xf numFmtId="176" fontId="31" fillId="0" borderId="8" xfId="0" applyFont="1" applyBorder="1" applyAlignment="1">
      <alignment horizontal="right" vertical="center"/>
    </xf>
    <xf numFmtId="176" fontId="31" fillId="0" borderId="12" xfId="0" applyFont="1" applyBorder="1" applyAlignment="1">
      <alignment horizontal="right" vertical="center"/>
    </xf>
    <xf numFmtId="176" fontId="31" fillId="0" borderId="9" xfId="0" applyFont="1" applyBorder="1" applyAlignment="1">
      <alignment horizontal="right" vertical="center"/>
    </xf>
    <xf numFmtId="176" fontId="31" fillId="0" borderId="5" xfId="0" applyFont="1" applyBorder="1" applyAlignment="1">
      <alignment horizontal="right" vertical="center"/>
    </xf>
    <xf numFmtId="176" fontId="31" fillId="0" borderId="0" xfId="0" applyFont="1" applyAlignment="1">
      <alignment horizontal="right" vertical="center"/>
    </xf>
    <xf numFmtId="176" fontId="31" fillId="0" borderId="29" xfId="0" applyFont="1" applyBorder="1" applyAlignment="1">
      <alignment horizontal="right" vertical="center"/>
    </xf>
    <xf numFmtId="176" fontId="31" fillId="0" borderId="10" xfId="0" applyFont="1" applyBorder="1" applyAlignment="1">
      <alignment horizontal="right" vertical="center"/>
    </xf>
    <xf numFmtId="176" fontId="31" fillId="0" borderId="6" xfId="0" applyFont="1" applyBorder="1" applyAlignment="1">
      <alignment horizontal="right" vertical="center"/>
    </xf>
    <xf numFmtId="176" fontId="31" fillId="0" borderId="11" xfId="0" applyFont="1" applyBorder="1" applyAlignment="1">
      <alignment horizontal="right" vertical="center"/>
    </xf>
    <xf numFmtId="176" fontId="25" fillId="0" borderId="8" xfId="0" applyFont="1" applyBorder="1" applyAlignment="1">
      <alignment horizontal="right"/>
    </xf>
    <xf numFmtId="176" fontId="25" fillId="0" borderId="12" xfId="0" applyFont="1" applyBorder="1" applyAlignment="1">
      <alignment horizontal="right"/>
    </xf>
    <xf numFmtId="176" fontId="25" fillId="0" borderId="9" xfId="0" applyFont="1" applyBorder="1" applyAlignment="1">
      <alignment horizontal="right"/>
    </xf>
    <xf numFmtId="176" fontId="25" fillId="0" borderId="5" xfId="0" applyFont="1" applyBorder="1" applyAlignment="1">
      <alignment horizontal="right"/>
    </xf>
    <xf numFmtId="176" fontId="25" fillId="0" borderId="0" xfId="0" applyFont="1" applyAlignment="1">
      <alignment horizontal="right"/>
    </xf>
    <xf numFmtId="176" fontId="25" fillId="0" borderId="29" xfId="0" applyFont="1" applyBorder="1" applyAlignment="1">
      <alignment horizontal="right"/>
    </xf>
    <xf numFmtId="176" fontId="25" fillId="0" borderId="10" xfId="0" applyFont="1" applyBorder="1" applyAlignment="1">
      <alignment horizontal="right"/>
    </xf>
    <xf numFmtId="176" fontId="25" fillId="0" borderId="6" xfId="0" applyFont="1" applyBorder="1" applyAlignment="1">
      <alignment horizontal="right"/>
    </xf>
    <xf numFmtId="176" fontId="25" fillId="0" borderId="11" xfId="0" applyFont="1" applyBorder="1" applyAlignment="1">
      <alignment horizontal="right"/>
    </xf>
    <xf numFmtId="176" fontId="25" fillId="0" borderId="0" xfId="0" applyFont="1" applyAlignment="1">
      <alignment horizontal="left"/>
    </xf>
    <xf numFmtId="176" fontId="25" fillId="0" borderId="42" xfId="0" applyFont="1" applyBorder="1" applyAlignment="1">
      <alignment horizontal="left"/>
    </xf>
    <xf numFmtId="176" fontId="27" fillId="0" borderId="30" xfId="0" applyFont="1" applyBorder="1" applyAlignment="1">
      <alignment horizontal="center" vertical="center"/>
    </xf>
    <xf numFmtId="176" fontId="27" fillId="0" borderId="57" xfId="0" applyFont="1" applyBorder="1" applyAlignment="1">
      <alignment horizontal="center" vertical="center"/>
    </xf>
    <xf numFmtId="179" fontId="27" fillId="0" borderId="71" xfId="0" applyNumberFormat="1" applyFont="1" applyBorder="1" applyAlignment="1">
      <alignment horizontal="center" vertical="center"/>
    </xf>
    <xf numFmtId="179" fontId="27" fillId="0" borderId="58" xfId="0" applyNumberFormat="1" applyFont="1" applyBorder="1" applyAlignment="1">
      <alignment horizontal="center" vertical="center"/>
    </xf>
    <xf numFmtId="179" fontId="27" fillId="0" borderId="54" xfId="0" applyNumberFormat="1" applyFont="1" applyBorder="1" applyAlignment="1">
      <alignment horizontal="center" vertical="center"/>
    </xf>
    <xf numFmtId="179" fontId="27" fillId="0" borderId="10" xfId="0" applyNumberFormat="1" applyFont="1" applyBorder="1" applyAlignment="1">
      <alignment horizontal="center" vertical="center"/>
    </xf>
    <xf numFmtId="179" fontId="27" fillId="0" borderId="6" xfId="0" applyNumberFormat="1" applyFont="1" applyBorder="1" applyAlignment="1">
      <alignment horizontal="center" vertical="center"/>
    </xf>
    <xf numFmtId="179" fontId="27" fillId="0" borderId="45" xfId="0" applyNumberFormat="1" applyFont="1" applyBorder="1" applyAlignment="1">
      <alignment horizontal="center" vertical="center"/>
    </xf>
    <xf numFmtId="176" fontId="28" fillId="0" borderId="28" xfId="0" applyFont="1" applyBorder="1" applyAlignment="1">
      <alignment horizontal="left" vertical="top"/>
    </xf>
    <xf numFmtId="176" fontId="28" fillId="0" borderId="0" xfId="0" applyFont="1" applyAlignment="1">
      <alignment horizontal="left" vertical="top"/>
    </xf>
    <xf numFmtId="176" fontId="27" fillId="0" borderId="53" xfId="0" applyFont="1" applyBorder="1" applyAlignment="1">
      <alignment horizontal="center" vertical="center"/>
    </xf>
    <xf numFmtId="176" fontId="27" fillId="0" borderId="68" xfId="0" applyFont="1" applyBorder="1" applyAlignment="1">
      <alignment horizontal="center" vertical="center"/>
    </xf>
    <xf numFmtId="176" fontId="27" fillId="0" borderId="28" xfId="0" applyFont="1" applyBorder="1" applyAlignment="1">
      <alignment horizontal="center" vertical="center"/>
    </xf>
    <xf numFmtId="176" fontId="27" fillId="0" borderId="29" xfId="0" applyFont="1" applyBorder="1" applyAlignment="1">
      <alignment horizontal="center" vertical="center"/>
    </xf>
    <xf numFmtId="176" fontId="27" fillId="0" borderId="46" xfId="0" applyFont="1" applyBorder="1" applyAlignment="1">
      <alignment horizontal="center" vertical="center"/>
    </xf>
    <xf numFmtId="176" fontId="27" fillId="0" borderId="11" xfId="0" applyFont="1" applyBorder="1" applyAlignment="1">
      <alignment horizontal="center" vertical="center"/>
    </xf>
    <xf numFmtId="176" fontId="29" fillId="0" borderId="5" xfId="0" applyFont="1" applyBorder="1" applyAlignment="1">
      <alignment horizontal="center" vertical="center" wrapText="1"/>
    </xf>
    <xf numFmtId="176" fontId="29" fillId="0" borderId="0" xfId="0" applyFont="1" applyAlignment="1">
      <alignment horizontal="center" vertical="center"/>
    </xf>
    <xf numFmtId="176" fontId="29" fillId="0" borderId="29" xfId="0" applyFont="1" applyBorder="1" applyAlignment="1">
      <alignment horizontal="center" vertical="center"/>
    </xf>
    <xf numFmtId="176" fontId="29" fillId="0" borderId="5" xfId="0" applyFont="1" applyBorder="1" applyAlignment="1">
      <alignment horizontal="center" vertical="center"/>
    </xf>
    <xf numFmtId="176" fontId="29" fillId="0" borderId="10" xfId="0" applyFont="1" applyBorder="1" applyAlignment="1">
      <alignment horizontal="center" vertical="center"/>
    </xf>
    <xf numFmtId="176" fontId="29" fillId="0" borderId="6" xfId="0" applyFont="1" applyBorder="1" applyAlignment="1">
      <alignment horizontal="center" vertical="center"/>
    </xf>
    <xf numFmtId="176" fontId="29" fillId="0" borderId="11" xfId="0" applyFont="1" applyBorder="1" applyAlignment="1">
      <alignment horizontal="center" vertical="center"/>
    </xf>
    <xf numFmtId="176" fontId="30" fillId="0" borderId="55" xfId="0" applyFont="1" applyBorder="1" applyAlignment="1">
      <alignment horizontal="center" vertical="center"/>
    </xf>
    <xf numFmtId="176" fontId="30" fillId="0" borderId="26" xfId="0" applyFont="1" applyBorder="1" applyAlignment="1">
      <alignment horizontal="center" vertical="center"/>
    </xf>
    <xf numFmtId="176" fontId="30" fillId="0" borderId="27" xfId="0" applyFont="1" applyBorder="1" applyAlignment="1">
      <alignment horizontal="center" vertical="center"/>
    </xf>
    <xf numFmtId="176" fontId="29" fillId="0" borderId="71" xfId="0" applyFont="1" applyBorder="1" applyAlignment="1">
      <alignment horizontal="center" vertical="center"/>
    </xf>
    <xf numFmtId="176" fontId="29" fillId="0" borderId="58" xfId="0" applyFont="1" applyBorder="1" applyAlignment="1">
      <alignment horizontal="center" vertical="center"/>
    </xf>
    <xf numFmtId="176" fontId="29" fillId="0" borderId="54" xfId="0" applyFont="1" applyBorder="1" applyAlignment="1">
      <alignment horizontal="center" vertical="center"/>
    </xf>
    <xf numFmtId="176" fontId="29" fillId="0" borderId="42" xfId="0" applyFont="1" applyBorder="1" applyAlignment="1">
      <alignment horizontal="center" vertical="center"/>
    </xf>
    <xf numFmtId="176" fontId="29" fillId="0" borderId="45" xfId="0" applyFont="1" applyBorder="1" applyAlignment="1">
      <alignment horizontal="center" vertical="center"/>
    </xf>
    <xf numFmtId="176" fontId="25" fillId="0" borderId="25" xfId="0" applyFont="1" applyBorder="1" applyAlignment="1">
      <alignment horizontal="center" vertical="center"/>
    </xf>
    <xf numFmtId="176" fontId="25" fillId="0" borderId="26" xfId="0" applyFont="1" applyBorder="1" applyAlignment="1">
      <alignment horizontal="center" vertical="center"/>
    </xf>
    <xf numFmtId="176" fontId="25" fillId="0" borderId="27" xfId="0" applyFont="1" applyBorder="1" applyAlignment="1">
      <alignment horizontal="center" vertical="center"/>
    </xf>
    <xf numFmtId="176" fontId="27" fillId="0" borderId="49" xfId="0" applyFont="1" applyBorder="1" applyAlignment="1">
      <alignment horizontal="center" vertical="center"/>
    </xf>
    <xf numFmtId="176" fontId="27" fillId="0" borderId="9" xfId="0" applyFont="1" applyBorder="1" applyAlignment="1">
      <alignment horizontal="center" vertical="center"/>
    </xf>
    <xf numFmtId="176" fontId="27" fillId="0" borderId="22" xfId="0" applyFont="1" applyBorder="1" applyAlignment="1">
      <alignment horizontal="center" vertical="center"/>
    </xf>
    <xf numFmtId="176" fontId="27" fillId="0" borderId="69" xfId="0" applyFont="1" applyBorder="1" applyAlignment="1">
      <alignment horizontal="center" vertical="center"/>
    </xf>
    <xf numFmtId="180" fontId="25" fillId="0" borderId="8" xfId="0" applyNumberFormat="1" applyFont="1" applyBorder="1" applyAlignment="1">
      <alignment horizontal="center" vertical="center" wrapText="1"/>
    </xf>
    <xf numFmtId="180" fontId="25" fillId="0" borderId="12" xfId="0" applyNumberFormat="1" applyFont="1" applyBorder="1" applyAlignment="1">
      <alignment horizontal="center" vertical="center" wrapText="1"/>
    </xf>
    <xf numFmtId="180" fontId="25" fillId="0" borderId="5" xfId="0" applyNumberFormat="1" applyFont="1" applyBorder="1" applyAlignment="1">
      <alignment horizontal="center" vertical="center" wrapText="1"/>
    </xf>
    <xf numFmtId="180" fontId="25" fillId="0" borderId="0" xfId="0" applyNumberFormat="1" applyFont="1" applyAlignment="1">
      <alignment horizontal="center" vertical="center" wrapText="1"/>
    </xf>
    <xf numFmtId="181" fontId="25" fillId="0" borderId="12" xfId="0" applyNumberFormat="1" applyFont="1" applyBorder="1" applyAlignment="1">
      <alignment horizontal="center" vertical="center"/>
    </xf>
    <xf numFmtId="181" fontId="25" fillId="0" borderId="0" xfId="0" applyNumberFormat="1" applyFont="1" applyAlignment="1">
      <alignment horizontal="center" vertical="center"/>
    </xf>
    <xf numFmtId="181" fontId="25" fillId="0" borderId="23" xfId="0" applyNumberFormat="1" applyFont="1" applyBorder="1" applyAlignment="1">
      <alignment horizontal="center" vertical="center"/>
    </xf>
    <xf numFmtId="176" fontId="35" fillId="0" borderId="10" xfId="0" applyFont="1" applyBorder="1" applyAlignment="1">
      <alignment horizontal="center" vertical="center"/>
    </xf>
    <xf numFmtId="176" fontId="35" fillId="0" borderId="6" xfId="0" applyFont="1" applyBorder="1" applyAlignment="1">
      <alignment horizontal="center" vertical="center"/>
    </xf>
    <xf numFmtId="176" fontId="35" fillId="0" borderId="11" xfId="0" applyFont="1" applyBorder="1" applyAlignment="1">
      <alignment horizontal="center" vertical="center"/>
    </xf>
    <xf numFmtId="176" fontId="27" fillId="0" borderId="58" xfId="0" applyFont="1" applyBorder="1" applyAlignment="1">
      <alignment horizontal="center" vertical="center"/>
    </xf>
    <xf numFmtId="176" fontId="27" fillId="0" borderId="6" xfId="0" applyFont="1" applyBorder="1" applyAlignment="1">
      <alignment horizontal="center" vertical="center"/>
    </xf>
    <xf numFmtId="176" fontId="27" fillId="0" borderId="71" xfId="0" applyFont="1" applyBorder="1" applyAlignment="1">
      <alignment horizontal="center" vertical="center"/>
    </xf>
    <xf numFmtId="176" fontId="27" fillId="0" borderId="10" xfId="0" applyFont="1" applyBorder="1" applyAlignment="1">
      <alignment horizontal="center" vertical="center"/>
    </xf>
    <xf numFmtId="176" fontId="33" fillId="0" borderId="71" xfId="0" applyFont="1" applyBorder="1" applyAlignment="1">
      <alignment horizontal="center" wrapText="1"/>
    </xf>
    <xf numFmtId="176" fontId="33" fillId="0" borderId="58" xfId="0" applyFont="1" applyBorder="1" applyAlignment="1">
      <alignment horizontal="center" wrapText="1"/>
    </xf>
    <xf numFmtId="176" fontId="33" fillId="0" borderId="68" xfId="0" applyFont="1" applyBorder="1" applyAlignment="1">
      <alignment horizontal="center" wrapText="1"/>
    </xf>
    <xf numFmtId="176" fontId="33" fillId="0" borderId="10" xfId="0" applyFont="1" applyBorder="1" applyAlignment="1">
      <alignment horizontal="center" wrapText="1"/>
    </xf>
    <xf numFmtId="176" fontId="33" fillId="0" borderId="6" xfId="0" applyFont="1" applyBorder="1" applyAlignment="1">
      <alignment horizontal="center" wrapText="1"/>
    </xf>
    <xf numFmtId="176" fontId="33" fillId="0" borderId="11" xfId="0" applyFont="1" applyBorder="1" applyAlignment="1">
      <alignment horizontal="center" wrapText="1"/>
    </xf>
    <xf numFmtId="176" fontId="33" fillId="0" borderId="71" xfId="0" applyFont="1" applyBorder="1" applyAlignment="1">
      <alignment horizontal="center" vertical="center" wrapText="1"/>
    </xf>
    <xf numFmtId="176" fontId="33" fillId="0" borderId="58" xfId="0" applyFont="1" applyBorder="1" applyAlignment="1">
      <alignment horizontal="center" vertical="center" wrapText="1"/>
    </xf>
    <xf numFmtId="176" fontId="33" fillId="0" borderId="68" xfId="0" applyFont="1" applyBorder="1" applyAlignment="1">
      <alignment horizontal="center" vertical="center" wrapText="1"/>
    </xf>
    <xf numFmtId="176" fontId="33" fillId="0" borderId="10" xfId="0" applyFont="1" applyBorder="1" applyAlignment="1">
      <alignment horizontal="center" vertical="center" wrapText="1"/>
    </xf>
    <xf numFmtId="176" fontId="33" fillId="0" borderId="6" xfId="0" applyFont="1" applyBorder="1" applyAlignment="1">
      <alignment horizontal="center" vertical="center" wrapText="1"/>
    </xf>
    <xf numFmtId="176" fontId="33" fillId="0" borderId="11" xfId="0" applyFont="1" applyBorder="1" applyAlignment="1">
      <alignment horizontal="center" vertical="center" wrapText="1"/>
    </xf>
    <xf numFmtId="176" fontId="33" fillId="0" borderId="58" xfId="0" applyFont="1" applyBorder="1" applyAlignment="1">
      <alignment horizontal="center" vertical="center"/>
    </xf>
    <xf numFmtId="176" fontId="33" fillId="0" borderId="54" xfId="0" applyFont="1" applyBorder="1" applyAlignment="1">
      <alignment horizontal="center" vertical="center"/>
    </xf>
    <xf numFmtId="176" fontId="33" fillId="0" borderId="10" xfId="0" applyFont="1" applyBorder="1" applyAlignment="1">
      <alignment horizontal="center" vertical="center"/>
    </xf>
    <xf numFmtId="176" fontId="33" fillId="0" borderId="6" xfId="0" applyFont="1" applyBorder="1" applyAlignment="1">
      <alignment horizontal="center" vertical="center"/>
    </xf>
    <xf numFmtId="176" fontId="33" fillId="0" borderId="45" xfId="0" applyFont="1" applyBorder="1" applyAlignment="1">
      <alignment horizontal="center" vertical="center"/>
    </xf>
    <xf numFmtId="176" fontId="34" fillId="0" borderId="49" xfId="0" applyFont="1" applyBorder="1" applyAlignment="1">
      <alignment horizontal="center" vertical="center" wrapText="1"/>
    </xf>
    <xf numFmtId="176" fontId="34" fillId="0" borderId="12" xfId="0" applyFont="1" applyBorder="1" applyAlignment="1">
      <alignment horizontal="center" vertical="center" wrapText="1"/>
    </xf>
    <xf numFmtId="176" fontId="34" fillId="0" borderId="9" xfId="0" applyFont="1" applyBorder="1" applyAlignment="1">
      <alignment horizontal="center" vertical="center" wrapText="1"/>
    </xf>
    <xf numFmtId="176" fontId="34" fillId="0" borderId="46" xfId="0" applyFont="1" applyBorder="1" applyAlignment="1">
      <alignment horizontal="center" vertical="center" wrapText="1"/>
    </xf>
    <xf numFmtId="176" fontId="34" fillId="0" borderId="6" xfId="0" applyFont="1" applyBorder="1" applyAlignment="1">
      <alignment horizontal="center" vertical="center" wrapText="1"/>
    </xf>
    <xf numFmtId="176" fontId="34" fillId="0" borderId="11" xfId="0" applyFont="1" applyBorder="1" applyAlignment="1">
      <alignment horizontal="center" vertical="center" wrapText="1"/>
    </xf>
    <xf numFmtId="176" fontId="35" fillId="0" borderId="25" xfId="0" applyFont="1" applyBorder="1" applyAlignment="1">
      <alignment horizontal="center" vertical="center" textRotation="255"/>
    </xf>
    <xf numFmtId="176" fontId="35" fillId="0" borderId="27" xfId="0" applyFont="1" applyBorder="1" applyAlignment="1">
      <alignment horizontal="center" vertical="center" textRotation="255"/>
    </xf>
    <xf numFmtId="176" fontId="27" fillId="0" borderId="8" xfId="0" applyFont="1" applyBorder="1" applyAlignment="1">
      <alignment horizontal="center" vertical="center" wrapText="1"/>
    </xf>
    <xf numFmtId="176" fontId="27" fillId="0" borderId="12" xfId="0" applyFont="1" applyBorder="1" applyAlignment="1">
      <alignment horizontal="center" vertical="center" wrapText="1"/>
    </xf>
    <xf numFmtId="176" fontId="27" fillId="0" borderId="9" xfId="0" applyFont="1" applyBorder="1" applyAlignment="1">
      <alignment horizontal="center" vertical="center" wrapText="1"/>
    </xf>
    <xf numFmtId="176" fontId="30" fillId="0" borderId="25" xfId="0" applyFont="1" applyBorder="1" applyAlignment="1">
      <alignment horizontal="center" vertical="center" shrinkToFit="1"/>
    </xf>
    <xf numFmtId="176" fontId="30" fillId="0" borderId="26" xfId="0" applyFont="1" applyBorder="1" applyAlignment="1">
      <alignment horizontal="center" vertical="center" shrinkToFit="1"/>
    </xf>
    <xf numFmtId="176" fontId="30" fillId="0" borderId="73" xfId="0" applyFont="1" applyBorder="1" applyAlignment="1">
      <alignment horizontal="center" vertical="center" shrinkToFit="1"/>
    </xf>
    <xf numFmtId="176" fontId="29" fillId="0" borderId="8" xfId="0" applyFont="1" applyBorder="1" applyAlignment="1">
      <alignment horizontal="center" vertical="center" wrapText="1"/>
    </xf>
    <xf numFmtId="176" fontId="29" fillId="0" borderId="12" xfId="0" applyFont="1" applyBorder="1" applyAlignment="1">
      <alignment horizontal="center" vertical="center" wrapText="1"/>
    </xf>
    <xf numFmtId="176" fontId="29" fillId="0" borderId="50" xfId="0" applyFont="1" applyBorder="1" applyAlignment="1">
      <alignment horizontal="center" vertical="center" wrapText="1"/>
    </xf>
    <xf numFmtId="176" fontId="29" fillId="0" borderId="0" xfId="0" applyFont="1" applyAlignment="1">
      <alignment horizontal="center" vertical="center" wrapText="1"/>
    </xf>
    <xf numFmtId="176" fontId="29" fillId="0" borderId="42" xfId="0" applyFont="1" applyBorder="1" applyAlignment="1">
      <alignment horizontal="center" vertical="center" wrapText="1"/>
    </xf>
    <xf numFmtId="176" fontId="25" fillId="0" borderId="76" xfId="0" applyFont="1" applyBorder="1" applyAlignment="1">
      <alignment horizontal="center"/>
    </xf>
    <xf numFmtId="176" fontId="25" fillId="0" borderId="80" xfId="0" applyFont="1" applyBorder="1" applyAlignment="1">
      <alignment horizontal="center"/>
    </xf>
    <xf numFmtId="176" fontId="27" fillId="0" borderId="60" xfId="0" applyFont="1" applyBorder="1" applyAlignment="1">
      <alignment vertical="center" shrinkToFit="1"/>
    </xf>
    <xf numFmtId="176" fontId="27" fillId="0" borderId="61" xfId="0" applyFont="1" applyBorder="1" applyAlignment="1">
      <alignment vertical="center" shrinkToFit="1"/>
    </xf>
    <xf numFmtId="176" fontId="27" fillId="0" borderId="62" xfId="0" applyFont="1" applyBorder="1" applyAlignment="1">
      <alignment vertical="center" shrinkToFit="1"/>
    </xf>
    <xf numFmtId="176" fontId="25" fillId="0" borderId="63" xfId="0" applyFont="1" applyBorder="1" applyAlignment="1">
      <alignment horizontal="center" vertical="center"/>
    </xf>
    <xf numFmtId="176" fontId="25" fillId="0" borderId="64" xfId="0" applyFont="1" applyBorder="1" applyAlignment="1">
      <alignment horizontal="center" vertical="center"/>
    </xf>
    <xf numFmtId="176" fontId="25" fillId="0" borderId="65" xfId="0" applyFont="1" applyBorder="1" applyAlignment="1">
      <alignment horizontal="center" vertical="center"/>
    </xf>
    <xf numFmtId="49" fontId="31" fillId="0" borderId="10" xfId="0" applyNumberFormat="1" applyFont="1" applyBorder="1" applyAlignment="1">
      <alignment horizontal="center" textRotation="255" shrinkToFit="1"/>
    </xf>
    <xf numFmtId="49" fontId="31" fillId="0" borderId="6" xfId="0" applyNumberFormat="1" applyFont="1" applyBorder="1" applyAlignment="1">
      <alignment horizontal="center" textRotation="255" shrinkToFit="1"/>
    </xf>
    <xf numFmtId="49" fontId="31" fillId="0" borderId="11" xfId="0" applyNumberFormat="1" applyFont="1" applyBorder="1" applyAlignment="1">
      <alignment horizontal="center" textRotation="255" shrinkToFit="1"/>
    </xf>
    <xf numFmtId="176" fontId="25" fillId="0" borderId="25" xfId="0" applyFont="1" applyBorder="1" applyAlignment="1">
      <alignment horizontal="center"/>
    </xf>
    <xf numFmtId="176" fontId="25" fillId="0" borderId="27" xfId="0" applyFont="1" applyBorder="1" applyAlignment="1">
      <alignment horizontal="center"/>
    </xf>
    <xf numFmtId="183" fontId="25" fillId="0" borderId="49" xfId="0" applyNumberFormat="1" applyFont="1" applyBorder="1" applyAlignment="1">
      <alignment horizontal="center" textRotation="255" shrinkToFit="1"/>
    </xf>
    <xf numFmtId="183" fontId="25" fillId="0" borderId="12" xfId="0" applyNumberFormat="1" applyFont="1" applyBorder="1" applyAlignment="1">
      <alignment horizontal="center" textRotation="255" shrinkToFit="1"/>
    </xf>
    <xf numFmtId="183" fontId="25" fillId="0" borderId="9" xfId="0" applyNumberFormat="1" applyFont="1" applyBorder="1" applyAlignment="1">
      <alignment horizontal="center" textRotation="255" shrinkToFit="1"/>
    </xf>
    <xf numFmtId="183" fontId="25" fillId="0" borderId="46" xfId="0" applyNumberFormat="1" applyFont="1" applyBorder="1" applyAlignment="1">
      <alignment horizontal="center" textRotation="255" shrinkToFit="1"/>
    </xf>
    <xf numFmtId="183" fontId="25" fillId="0" borderId="6" xfId="0" applyNumberFormat="1" applyFont="1" applyBorder="1" applyAlignment="1">
      <alignment horizontal="center" textRotation="255" shrinkToFit="1"/>
    </xf>
    <xf numFmtId="183" fontId="25" fillId="0" borderId="11" xfId="0" applyNumberFormat="1" applyFont="1" applyBorder="1" applyAlignment="1">
      <alignment horizontal="center" textRotation="255" shrinkToFit="1"/>
    </xf>
    <xf numFmtId="176" fontId="25" fillId="0" borderId="74" xfId="0" applyFont="1" applyBorder="1" applyAlignment="1">
      <alignment horizontal="center"/>
    </xf>
    <xf numFmtId="176" fontId="25" fillId="0" borderId="78" xfId="0" applyFont="1" applyBorder="1" applyAlignment="1">
      <alignment horizontal="center"/>
    </xf>
    <xf numFmtId="176" fontId="25" fillId="0" borderId="77" xfId="0" applyFont="1" applyBorder="1" applyAlignment="1">
      <alignment horizontal="center"/>
    </xf>
    <xf numFmtId="176" fontId="25" fillId="0" borderId="81" xfId="0" applyFont="1" applyBorder="1" applyAlignment="1">
      <alignment horizontal="center"/>
    </xf>
    <xf numFmtId="176" fontId="27" fillId="0" borderId="2" xfId="0" applyFont="1" applyBorder="1" applyAlignment="1">
      <alignment vertical="center" shrinkToFit="1"/>
    </xf>
    <xf numFmtId="176" fontId="27" fillId="0" borderId="3" xfId="0" applyFont="1" applyBorder="1" applyAlignment="1">
      <alignment vertical="center" shrinkToFit="1"/>
    </xf>
    <xf numFmtId="176" fontId="27" fillId="0" borderId="4" xfId="0" applyFont="1" applyBorder="1" applyAlignment="1">
      <alignment vertical="center" shrinkToFit="1"/>
    </xf>
    <xf numFmtId="176" fontId="25" fillId="0" borderId="60" xfId="0" applyFont="1" applyBorder="1" applyAlignment="1">
      <alignment horizontal="center" vertical="center"/>
    </xf>
    <xf numFmtId="176" fontId="25" fillId="0" borderId="61" xfId="0" applyFont="1" applyBorder="1" applyAlignment="1">
      <alignment horizontal="center" vertical="center"/>
    </xf>
    <xf numFmtId="176" fontId="25" fillId="0" borderId="62" xfId="0" applyFont="1" applyBorder="1" applyAlignment="1">
      <alignment horizontal="center" vertical="center"/>
    </xf>
    <xf numFmtId="176" fontId="36" fillId="0" borderId="74" xfId="0" applyFont="1" applyBorder="1" applyAlignment="1">
      <alignment horizontal="center" vertical="top" textRotation="255" shrinkToFit="1"/>
    </xf>
    <xf numFmtId="176" fontId="36" fillId="0" borderId="78" xfId="0" applyFont="1" applyBorder="1" applyAlignment="1">
      <alignment horizontal="center" vertical="top" textRotation="255" shrinkToFit="1"/>
    </xf>
    <xf numFmtId="176" fontId="31" fillId="0" borderId="8" xfId="0" applyFont="1" applyBorder="1" applyAlignment="1">
      <alignment horizontal="distributed" vertical="center" wrapText="1"/>
    </xf>
    <xf numFmtId="176" fontId="31" fillId="0" borderId="10" xfId="0" applyFont="1" applyBorder="1" applyAlignment="1">
      <alignment horizontal="distributed" vertical="center"/>
    </xf>
    <xf numFmtId="176" fontId="27" fillId="0" borderId="8" xfId="0" applyFont="1" applyBorder="1" applyAlignment="1">
      <alignment horizontal="center" vertical="center"/>
    </xf>
    <xf numFmtId="176" fontId="27" fillId="0" borderId="12" xfId="0" applyFont="1" applyBorder="1" applyAlignment="1">
      <alignment horizontal="center" vertical="center"/>
    </xf>
    <xf numFmtId="176" fontId="25" fillId="0" borderId="56" xfId="0" applyFont="1" applyBorder="1" applyAlignment="1">
      <alignment horizontal="center" vertical="center"/>
    </xf>
    <xf numFmtId="176" fontId="25" fillId="0" borderId="57" xfId="0" applyFont="1" applyBorder="1" applyAlignment="1">
      <alignment horizontal="center" vertical="center"/>
    </xf>
    <xf numFmtId="177" fontId="31" fillId="0" borderId="8" xfId="0" applyNumberFormat="1" applyFont="1" applyBorder="1" applyAlignment="1">
      <alignment horizontal="center" shrinkToFit="1"/>
    </xf>
    <xf numFmtId="177" fontId="31" fillId="0" borderId="12" xfId="0" applyNumberFormat="1" applyFont="1" applyBorder="1" applyAlignment="1">
      <alignment horizontal="center" shrinkToFit="1"/>
    </xf>
    <xf numFmtId="177" fontId="31" fillId="0" borderId="9" xfId="0" applyNumberFormat="1" applyFont="1" applyBorder="1" applyAlignment="1">
      <alignment horizontal="center" shrinkToFit="1"/>
    </xf>
    <xf numFmtId="183" fontId="25" fillId="0" borderId="8" xfId="0" applyNumberFormat="1" applyFont="1" applyBorder="1" applyAlignment="1">
      <alignment horizontal="center" textRotation="255" shrinkToFit="1"/>
    </xf>
    <xf numFmtId="183" fontId="25" fillId="0" borderId="50" xfId="0" applyNumberFormat="1" applyFont="1" applyBorder="1" applyAlignment="1">
      <alignment horizontal="center" textRotation="255" shrinkToFit="1"/>
    </xf>
    <xf numFmtId="183" fontId="25" fillId="0" borderId="10" xfId="0" applyNumberFormat="1" applyFont="1" applyBorder="1" applyAlignment="1">
      <alignment horizontal="center" textRotation="255" shrinkToFit="1"/>
    </xf>
    <xf numFmtId="183" fontId="25" fillId="0" borderId="45" xfId="0" applyNumberFormat="1" applyFont="1" applyBorder="1" applyAlignment="1">
      <alignment horizontal="center" textRotation="255" shrinkToFit="1"/>
    </xf>
    <xf numFmtId="176" fontId="27" fillId="0" borderId="99" xfId="0" applyFont="1" applyBorder="1" applyAlignment="1">
      <alignment vertical="center" shrinkToFit="1"/>
    </xf>
    <xf numFmtId="176" fontId="27" fillId="0" borderId="67" xfId="0" applyFont="1" applyBorder="1" applyAlignment="1">
      <alignment vertical="center" shrinkToFit="1"/>
    </xf>
    <xf numFmtId="176" fontId="27" fillId="0" borderId="100" xfId="0" applyFont="1" applyBorder="1" applyAlignment="1">
      <alignment vertical="center" shrinkToFit="1"/>
    </xf>
    <xf numFmtId="176" fontId="0" fillId="0" borderId="10" xfId="0" applyBorder="1" applyAlignment="1">
      <alignment horizontal="center" shrinkToFit="1"/>
    </xf>
    <xf numFmtId="176" fontId="0" fillId="0" borderId="6" xfId="0" applyBorder="1" applyAlignment="1">
      <alignment horizontal="center" shrinkToFit="1"/>
    </xf>
    <xf numFmtId="176" fontId="0" fillId="0" borderId="11" xfId="0" applyBorder="1" applyAlignment="1">
      <alignment horizontal="center" shrinkToFit="1"/>
    </xf>
    <xf numFmtId="176" fontId="31" fillId="0" borderId="12" xfId="0" applyFont="1" applyBorder="1" applyAlignment="1">
      <alignment horizontal="distributed" vertical="center" wrapText="1"/>
    </xf>
    <xf numFmtId="176" fontId="31" fillId="0" borderId="9" xfId="0" applyFont="1" applyBorder="1" applyAlignment="1">
      <alignment horizontal="distributed" vertical="center" wrapText="1"/>
    </xf>
    <xf numFmtId="176" fontId="31" fillId="0" borderId="10" xfId="0" applyFont="1" applyBorder="1" applyAlignment="1">
      <alignment horizontal="distributed" vertical="center" wrapText="1"/>
    </xf>
    <xf numFmtId="176" fontId="31" fillId="0" borderId="6" xfId="0" applyFont="1" applyBorder="1" applyAlignment="1">
      <alignment horizontal="distributed" vertical="center" wrapText="1"/>
    </xf>
    <xf numFmtId="176" fontId="31" fillId="0" borderId="11" xfId="0" applyFont="1" applyBorder="1" applyAlignment="1">
      <alignment horizontal="distributed" vertical="center" wrapText="1"/>
    </xf>
    <xf numFmtId="176" fontId="0" fillId="0" borderId="63" xfId="0" applyBorder="1" applyAlignment="1">
      <alignment horizontal="center" shrinkToFit="1"/>
    </xf>
    <xf numFmtId="176" fontId="0" fillId="0" borderId="64" xfId="0" applyBorder="1" applyAlignment="1">
      <alignment horizontal="center" shrinkToFit="1"/>
    </xf>
    <xf numFmtId="176" fontId="0" fillId="0" borderId="65" xfId="0" applyBorder="1" applyAlignment="1">
      <alignment horizontal="center" shrinkToFit="1"/>
    </xf>
    <xf numFmtId="49" fontId="31" fillId="0" borderId="8" xfId="0" applyNumberFormat="1" applyFont="1" applyBorder="1" applyAlignment="1">
      <alignment horizontal="center" shrinkToFit="1"/>
    </xf>
    <xf numFmtId="49" fontId="31" fillId="0" borderId="12" xfId="0" applyNumberFormat="1" applyFont="1" applyBorder="1" applyAlignment="1">
      <alignment horizontal="center" shrinkToFit="1"/>
    </xf>
    <xf numFmtId="49" fontId="31" fillId="0" borderId="9" xfId="0" applyNumberFormat="1" applyFont="1" applyBorder="1" applyAlignment="1">
      <alignment horizontal="center" shrinkToFit="1"/>
    </xf>
    <xf numFmtId="176" fontId="27" fillId="0" borderId="63" xfId="0" applyFont="1" applyBorder="1" applyAlignment="1">
      <alignment vertical="center" shrinkToFit="1"/>
    </xf>
    <xf numFmtId="176" fontId="27" fillId="0" borderId="64" xfId="0" applyFont="1" applyBorder="1" applyAlignment="1">
      <alignment vertical="center" shrinkToFit="1"/>
    </xf>
    <xf numFmtId="176" fontId="27" fillId="0" borderId="65" xfId="0" applyFont="1" applyBorder="1" applyAlignment="1">
      <alignment vertical="center" shrinkToFit="1"/>
    </xf>
    <xf numFmtId="49" fontId="25" fillId="0" borderId="56" xfId="0" applyNumberFormat="1" applyFont="1" applyBorder="1" applyAlignment="1">
      <alignment horizontal="center" vertical="center"/>
    </xf>
    <xf numFmtId="49" fontId="25" fillId="0" borderId="19" xfId="0" applyNumberFormat="1" applyFont="1" applyBorder="1" applyAlignment="1">
      <alignment horizontal="center" vertical="center"/>
    </xf>
    <xf numFmtId="176" fontId="36" fillId="0" borderId="85" xfId="0" applyFont="1" applyBorder="1" applyAlignment="1">
      <alignment horizontal="center" vertical="top" textRotation="255" shrinkToFit="1"/>
    </xf>
    <xf numFmtId="176" fontId="27" fillId="0" borderId="82" xfId="0" applyFont="1" applyBorder="1" applyAlignment="1">
      <alignment vertical="center" shrinkToFit="1"/>
    </xf>
    <xf numFmtId="176" fontId="27" fillId="0" borderId="83" xfId="0" applyFont="1" applyBorder="1" applyAlignment="1">
      <alignment vertical="center" shrinkToFit="1"/>
    </xf>
    <xf numFmtId="176" fontId="27" fillId="0" borderId="84" xfId="0" applyFont="1" applyBorder="1" applyAlignment="1">
      <alignment vertical="center" shrinkToFit="1"/>
    </xf>
    <xf numFmtId="176" fontId="25" fillId="0" borderId="82" xfId="0" applyFont="1" applyBorder="1" applyAlignment="1">
      <alignment horizontal="center" vertical="center"/>
    </xf>
    <xf numFmtId="176" fontId="25" fillId="0" borderId="83" xfId="0" applyFont="1" applyBorder="1" applyAlignment="1">
      <alignment horizontal="center" vertical="center"/>
    </xf>
    <xf numFmtId="176" fontId="25" fillId="0" borderId="84" xfId="0" applyFont="1" applyBorder="1" applyAlignment="1">
      <alignment horizontal="center" vertical="center"/>
    </xf>
    <xf numFmtId="49" fontId="31" fillId="0" borderId="72" xfId="0" applyNumberFormat="1" applyFont="1" applyBorder="1" applyAlignment="1">
      <alignment horizontal="center" textRotation="255" shrinkToFit="1"/>
    </xf>
    <xf numFmtId="49" fontId="31" fillId="0" borderId="23" xfId="0" applyNumberFormat="1" applyFont="1" applyBorder="1" applyAlignment="1">
      <alignment horizontal="center" textRotation="255" shrinkToFit="1"/>
    </xf>
    <xf numFmtId="49" fontId="31" fillId="0" borderId="69" xfId="0" applyNumberFormat="1" applyFont="1" applyBorder="1" applyAlignment="1">
      <alignment horizontal="center" textRotation="255" shrinkToFit="1"/>
    </xf>
    <xf numFmtId="176" fontId="31" fillId="0" borderId="72" xfId="0" applyFont="1" applyBorder="1" applyAlignment="1">
      <alignment horizontal="distributed" vertical="center"/>
    </xf>
    <xf numFmtId="176" fontId="31" fillId="0" borderId="23" xfId="0" applyFont="1" applyBorder="1" applyAlignment="1">
      <alignment horizontal="distributed" vertical="center"/>
    </xf>
    <xf numFmtId="176" fontId="31" fillId="0" borderId="69" xfId="0" applyFont="1" applyBorder="1" applyAlignment="1">
      <alignment horizontal="distributed" vertical="center"/>
    </xf>
    <xf numFmtId="183" fontId="25" fillId="0" borderId="72" xfId="0" applyNumberFormat="1" applyFont="1" applyBorder="1" applyAlignment="1">
      <alignment horizontal="center" textRotation="255" shrinkToFit="1"/>
    </xf>
    <xf numFmtId="183" fontId="25" fillId="0" borderId="23" xfId="0" applyNumberFormat="1" applyFont="1" applyBorder="1" applyAlignment="1">
      <alignment horizontal="center" textRotation="255" shrinkToFit="1"/>
    </xf>
    <xf numFmtId="183" fontId="25" fillId="0" borderId="24" xfId="0" applyNumberFormat="1" applyFont="1" applyBorder="1" applyAlignment="1">
      <alignment horizontal="center" textRotation="255" shrinkToFit="1"/>
    </xf>
    <xf numFmtId="176" fontId="31" fillId="0" borderId="72" xfId="0" applyFont="1" applyBorder="1" applyAlignment="1">
      <alignment horizontal="left"/>
    </xf>
    <xf numFmtId="176" fontId="31" fillId="0" borderId="23" xfId="0" applyFont="1" applyBorder="1" applyAlignment="1">
      <alignment horizontal="left"/>
    </xf>
    <xf numFmtId="176" fontId="35" fillId="0" borderId="2" xfId="0" applyFont="1" applyBorder="1" applyAlignment="1">
      <alignment horizontal="distributed" vertical="center" wrapText="1"/>
    </xf>
    <xf numFmtId="176" fontId="35" fillId="0" borderId="4" xfId="0" applyFont="1" applyBorder="1" applyAlignment="1">
      <alignment horizontal="distributed" vertical="center"/>
    </xf>
    <xf numFmtId="176" fontId="25" fillId="0" borderId="2" xfId="0" applyFont="1" applyBorder="1" applyAlignment="1">
      <alignment horizontal="left" vertical="center"/>
    </xf>
    <xf numFmtId="176" fontId="25" fillId="0" borderId="3" xfId="0" applyFont="1" applyBorder="1" applyAlignment="1">
      <alignment horizontal="left" vertical="center"/>
    </xf>
    <xf numFmtId="176" fontId="25" fillId="0" borderId="4" xfId="0" applyFont="1" applyBorder="1" applyAlignment="1">
      <alignment horizontal="left" vertical="center"/>
    </xf>
    <xf numFmtId="176" fontId="31" fillId="0" borderId="2" xfId="0" applyFont="1" applyBorder="1" applyAlignment="1">
      <alignment horizontal="distributed" vertical="center"/>
    </xf>
    <xf numFmtId="176" fontId="31" fillId="0" borderId="3" xfId="0" applyFont="1" applyBorder="1" applyAlignment="1">
      <alignment horizontal="distributed" vertical="center"/>
    </xf>
    <xf numFmtId="176" fontId="31" fillId="0" borderId="4" xfId="0" applyFont="1" applyBorder="1" applyAlignment="1">
      <alignment horizontal="distributed" vertical="center"/>
    </xf>
    <xf numFmtId="176" fontId="31" fillId="0" borderId="2" xfId="0" applyFont="1" applyBorder="1" applyAlignment="1">
      <alignment horizontal="center" vertical="center"/>
    </xf>
    <xf numFmtId="176" fontId="31" fillId="0" borderId="92" xfId="0" applyFont="1" applyBorder="1" applyAlignment="1">
      <alignment horizontal="center" vertical="center"/>
    </xf>
    <xf numFmtId="176" fontId="31" fillId="0" borderId="91" xfId="0" applyFont="1" applyBorder="1" applyAlignment="1">
      <alignment horizontal="center" vertical="center"/>
    </xf>
    <xf numFmtId="176" fontId="31" fillId="0" borderId="58" xfId="0" applyFont="1" applyBorder="1" applyAlignment="1">
      <alignment horizontal="center" vertical="center"/>
    </xf>
    <xf numFmtId="176" fontId="31" fillId="0" borderId="87" xfId="0" applyFont="1" applyBorder="1" applyAlignment="1">
      <alignment horizontal="distributed" vertical="center"/>
    </xf>
    <xf numFmtId="176" fontId="31" fillId="0" borderId="88" xfId="0" applyFont="1" applyBorder="1" applyAlignment="1">
      <alignment horizontal="distributed" vertical="center"/>
    </xf>
    <xf numFmtId="176" fontId="31" fillId="0" borderId="89" xfId="0" applyFont="1" applyBorder="1" applyAlignment="1">
      <alignment horizontal="distributed" vertical="center"/>
    </xf>
    <xf numFmtId="176" fontId="31" fillId="0" borderId="10" xfId="0" applyFont="1" applyBorder="1" applyAlignment="1">
      <alignment horizontal="center" vertical="center"/>
    </xf>
    <xf numFmtId="176" fontId="31" fillId="0" borderId="90" xfId="0" applyFont="1" applyBorder="1" applyAlignment="1">
      <alignment horizontal="center" vertical="center"/>
    </xf>
    <xf numFmtId="176" fontId="31" fillId="0" borderId="91" xfId="0" applyFont="1" applyBorder="1" applyAlignment="1">
      <alignment horizontal="distributed" vertical="center"/>
    </xf>
    <xf numFmtId="176" fontId="25" fillId="0" borderId="92" xfId="0" applyFont="1" applyBorder="1"/>
    <xf numFmtId="176" fontId="25" fillId="0" borderId="2" xfId="0" applyFont="1" applyBorder="1" applyAlignment="1">
      <alignment horizontal="distributed" vertical="center"/>
    </xf>
    <xf numFmtId="176" fontId="25" fillId="0" borderId="4" xfId="0" applyFont="1" applyBorder="1" applyAlignment="1">
      <alignment horizontal="distributed" vertical="center"/>
    </xf>
    <xf numFmtId="176" fontId="33" fillId="0" borderId="2" xfId="0" applyFont="1" applyBorder="1" applyAlignment="1">
      <alignment horizontal="distributed" vertical="center"/>
    </xf>
    <xf numFmtId="176" fontId="33" fillId="0" borderId="3" xfId="0" applyFont="1" applyBorder="1" applyAlignment="1">
      <alignment horizontal="distributed" vertical="center"/>
    </xf>
    <xf numFmtId="176" fontId="33" fillId="0" borderId="4" xfId="0" applyFont="1" applyBorder="1" applyAlignment="1">
      <alignment horizontal="distributed" vertical="center"/>
    </xf>
    <xf numFmtId="176" fontId="35" fillId="0" borderId="2" xfId="0" applyFont="1" applyBorder="1" applyAlignment="1">
      <alignment horizontal="center" vertical="center"/>
    </xf>
    <xf numFmtId="176" fontId="35" fillId="0" borderId="92" xfId="0" applyFont="1" applyBorder="1" applyAlignment="1">
      <alignment horizontal="center" vertical="center"/>
    </xf>
    <xf numFmtId="176" fontId="35" fillId="0" borderId="91" xfId="0" applyFont="1" applyBorder="1" applyAlignment="1">
      <alignment horizontal="center" vertical="center"/>
    </xf>
    <xf numFmtId="176" fontId="41" fillId="0" borderId="2" xfId="0" applyFont="1" applyBorder="1" applyAlignment="1">
      <alignment horizontal="center" vertical="center"/>
    </xf>
    <xf numFmtId="176" fontId="41" fillId="0" borderId="3" xfId="0" applyFont="1" applyBorder="1" applyAlignment="1">
      <alignment horizontal="center" vertical="center"/>
    </xf>
    <xf numFmtId="176" fontId="41" fillId="0" borderId="4" xfId="0" applyFont="1" applyBorder="1" applyAlignment="1">
      <alignment horizontal="center" vertical="center"/>
    </xf>
    <xf numFmtId="176" fontId="73" fillId="0" borderId="127" xfId="0" applyFont="1" applyBorder="1" applyAlignment="1">
      <alignment horizontal="center"/>
    </xf>
    <xf numFmtId="176" fontId="73" fillId="0" borderId="130" xfId="0" applyFont="1" applyBorder="1" applyAlignment="1">
      <alignment horizontal="center"/>
    </xf>
    <xf numFmtId="176" fontId="73" fillId="0" borderId="126" xfId="0" applyFont="1" applyBorder="1" applyAlignment="1">
      <alignment horizontal="center"/>
    </xf>
    <xf numFmtId="176" fontId="41" fillId="4" borderId="141" xfId="0" applyFont="1" applyFill="1" applyBorder="1" applyAlignment="1" applyProtection="1">
      <alignment horizontal="center" vertical="center" wrapText="1"/>
      <protection locked="0"/>
    </xf>
    <xf numFmtId="176" fontId="41" fillId="4" borderId="142" xfId="0" applyFont="1" applyFill="1" applyBorder="1" applyAlignment="1" applyProtection="1">
      <alignment horizontal="center" vertical="center" wrapText="1"/>
      <protection locked="0"/>
    </xf>
    <xf numFmtId="176" fontId="41" fillId="0" borderId="115" xfId="0" applyFont="1" applyBorder="1" applyAlignment="1" applyProtection="1">
      <alignment horizontal="center" vertical="center" wrapText="1"/>
      <protection locked="0"/>
    </xf>
    <xf numFmtId="176" fontId="41" fillId="0" borderId="143" xfId="0" applyFont="1" applyBorder="1" applyAlignment="1" applyProtection="1">
      <alignment horizontal="center" vertical="center" wrapText="1"/>
      <protection locked="0"/>
    </xf>
    <xf numFmtId="176" fontId="41" fillId="0" borderId="149" xfId="0" applyFont="1" applyBorder="1" applyAlignment="1" applyProtection="1">
      <alignment horizontal="center" vertical="center"/>
      <protection locked="0"/>
    </xf>
    <xf numFmtId="176" fontId="41" fillId="0" borderId="115" xfId="0" applyFont="1" applyBorder="1" applyAlignment="1" applyProtection="1">
      <alignment horizontal="center" vertical="center"/>
      <protection locked="0"/>
    </xf>
    <xf numFmtId="176" fontId="41" fillId="0" borderId="143" xfId="0" applyFont="1" applyBorder="1" applyAlignment="1" applyProtection="1">
      <alignment horizontal="center" vertical="center"/>
      <protection locked="0"/>
    </xf>
    <xf numFmtId="176" fontId="41" fillId="4" borderId="23" xfId="0" applyFont="1" applyFill="1" applyBorder="1" applyAlignment="1">
      <alignment horizontal="center" vertical="center"/>
    </xf>
    <xf numFmtId="176" fontId="41" fillId="4" borderId="24" xfId="0" applyFont="1" applyFill="1" applyBorder="1" applyAlignment="1">
      <alignment horizontal="center" vertical="center"/>
    </xf>
    <xf numFmtId="176" fontId="37" fillId="0" borderId="0" xfId="0" applyFont="1" applyAlignment="1">
      <alignment horizontal="center"/>
    </xf>
    <xf numFmtId="176" fontId="98" fillId="0" borderId="0" xfId="0" applyFont="1" applyAlignment="1">
      <alignment horizontal="center"/>
    </xf>
    <xf numFmtId="176" fontId="41" fillId="0" borderId="57" xfId="0" applyFont="1" applyBorder="1" applyAlignment="1">
      <alignment horizontal="center" vertical="center"/>
    </xf>
    <xf numFmtId="176" fontId="41" fillId="0" borderId="27" xfId="0" applyFont="1" applyBorder="1" applyAlignment="1">
      <alignment horizontal="center" vertical="center"/>
    </xf>
    <xf numFmtId="176" fontId="41" fillId="0" borderId="118" xfId="0" applyFont="1" applyBorder="1" applyAlignment="1">
      <alignment horizontal="center" vertical="center"/>
    </xf>
    <xf numFmtId="176" fontId="41" fillId="0" borderId="40" xfId="0" applyFont="1" applyBorder="1" applyAlignment="1">
      <alignment horizontal="center" vertical="center"/>
    </xf>
    <xf numFmtId="187" fontId="73" fillId="0" borderId="27" xfId="0" applyNumberFormat="1" applyFont="1" applyBorder="1" applyAlignment="1">
      <alignment horizontal="center" vertical="center"/>
    </xf>
    <xf numFmtId="187" fontId="73" fillId="0" borderId="70" xfId="0" applyNumberFormat="1" applyFont="1" applyBorder="1" applyAlignment="1">
      <alignment horizontal="center" vertical="center"/>
    </xf>
    <xf numFmtId="187" fontId="73" fillId="0" borderId="128" xfId="0" applyNumberFormat="1" applyFont="1" applyBorder="1" applyAlignment="1">
      <alignment horizontal="center" vertical="center"/>
    </xf>
    <xf numFmtId="187" fontId="73" fillId="0" borderId="40" xfId="0" applyNumberFormat="1" applyFont="1" applyBorder="1" applyAlignment="1">
      <alignment horizontal="center" vertical="center"/>
    </xf>
    <xf numFmtId="187" fontId="73" fillId="0" borderId="129" xfId="0" applyNumberFormat="1" applyFont="1" applyBorder="1" applyAlignment="1">
      <alignment horizontal="center" vertical="center"/>
    </xf>
    <xf numFmtId="176" fontId="41" fillId="0" borderId="137" xfId="0" applyFont="1" applyBorder="1" applyAlignment="1">
      <alignment horizontal="center"/>
    </xf>
    <xf numFmtId="176" fontId="41" fillId="0" borderId="138" xfId="0" applyFont="1" applyBorder="1" applyAlignment="1">
      <alignment horizontal="center"/>
    </xf>
    <xf numFmtId="187" fontId="73" fillId="0" borderId="138" xfId="0" applyNumberFormat="1" applyFont="1" applyBorder="1" applyAlignment="1">
      <alignment horizontal="center"/>
    </xf>
    <xf numFmtId="187" fontId="73" fillId="0" borderId="139" xfId="0" applyNumberFormat="1" applyFont="1" applyBorder="1" applyAlignment="1">
      <alignment horizontal="center"/>
    </xf>
    <xf numFmtId="176" fontId="73" fillId="0" borderId="25" xfId="0" applyFont="1" applyBorder="1" applyAlignment="1">
      <alignment horizontal="center"/>
    </xf>
    <xf numFmtId="176" fontId="73" fillId="0" borderId="134" xfId="0" applyFont="1" applyBorder="1" applyAlignment="1">
      <alignment horizontal="center"/>
    </xf>
    <xf numFmtId="176" fontId="41" fillId="0" borderId="70" xfId="0" applyFont="1" applyBorder="1" applyAlignment="1">
      <alignment horizontal="center" vertical="center"/>
    </xf>
    <xf numFmtId="176" fontId="41" fillId="0" borderId="128" xfId="0" applyFont="1" applyBorder="1" applyAlignment="1">
      <alignment horizontal="center" vertical="center"/>
    </xf>
    <xf numFmtId="176" fontId="73" fillId="0" borderId="40" xfId="0" applyFont="1" applyBorder="1" applyAlignment="1">
      <alignment horizontal="center"/>
    </xf>
    <xf numFmtId="176" fontId="73" fillId="0" borderId="129" xfId="0" applyFont="1" applyBorder="1" applyAlignment="1">
      <alignment horizontal="center"/>
    </xf>
    <xf numFmtId="176" fontId="41" fillId="0" borderId="135" xfId="0" applyFont="1" applyBorder="1" applyAlignment="1">
      <alignment horizontal="center" vertical="center"/>
    </xf>
    <xf numFmtId="176" fontId="41" fillId="0" borderId="88" xfId="0" applyFont="1" applyBorder="1" applyAlignment="1">
      <alignment horizontal="center" vertical="center"/>
    </xf>
    <xf numFmtId="176" fontId="41" fillId="0" borderId="89" xfId="0" applyFont="1" applyBorder="1" applyAlignment="1">
      <alignment horizontal="center" vertical="center"/>
    </xf>
    <xf numFmtId="176" fontId="73" fillId="0" borderId="136" xfId="0" applyFont="1" applyBorder="1" applyAlignment="1">
      <alignment horizontal="center" vertical="center"/>
    </xf>
    <xf numFmtId="176" fontId="73" fillId="0" borderId="130" xfId="0" applyFont="1" applyBorder="1" applyAlignment="1">
      <alignment horizontal="center" vertical="center"/>
    </xf>
    <xf numFmtId="176" fontId="73" fillId="0" borderId="127" xfId="0" applyFont="1" applyBorder="1" applyAlignment="1">
      <alignment horizontal="center" vertical="center"/>
    </xf>
    <xf numFmtId="176" fontId="0" fillId="12" borderId="0" xfId="0" applyFill="1" applyAlignment="1">
      <alignment horizontal="center" shrinkToFit="1"/>
    </xf>
    <xf numFmtId="187" fontId="0" fillId="0" borderId="0" xfId="0" applyNumberFormat="1" applyAlignment="1">
      <alignment horizontal="center"/>
    </xf>
  </cellXfs>
  <cellStyles count="21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11" builtinId="8"/>
    <cellStyle name="標準" xfId="0" builtinId="0" customBuiltin="1"/>
    <cellStyle name="標準 2" xfId="207" xr:uid="{00000000-0005-0000-0000-000069000000}"/>
    <cellStyle name="標準_☆　権利者用 楽曲報告書" xfId="210" xr:uid="{00000000-0005-0000-0000-00006A000000}"/>
    <cellStyle name="標準_Sheet1" xfId="209" xr:uid="{00000000-0005-0000-0000-00006B000000}"/>
    <cellStyle name="標準_利用明細書（補充　収集強化　外国クレーム分）" xfId="208" xr:uid="{00000000-0005-0000-0000-00006C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s>
  <dxfs count="0"/>
  <tableStyles count="0" defaultTableStyle="TableStyleMedium9" defaultPivotStyle="PivotStyleMedium4"/>
  <colors>
    <mruColors>
      <color rgb="FFFFFD78"/>
      <color rgb="FFF7F7DC"/>
      <color rgb="FFCCFFCC"/>
      <color rgb="FFA6FFFF"/>
      <color rgb="FFF6DDE3"/>
      <color rgb="FFF4D3DC"/>
      <color rgb="FF0522FC"/>
      <color rgb="FFFF00E9"/>
      <color rgb="FFF6E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88900</xdr:rowOff>
    </xdr:from>
    <xdr:to>
      <xdr:col>0</xdr:col>
      <xdr:colOff>11760200</xdr:colOff>
      <xdr:row>13</xdr:row>
      <xdr:rowOff>1447800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800" y="546100"/>
          <a:ext cx="11709400" cy="4102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nchorCtr="0"/>
        <a:lstStyle/>
        <a:p>
          <a:pPr algn="l"/>
          <a:r>
            <a:rPr kumimoji="1" lang="ja-JP" altLang="en-US" sz="900">
              <a:latin typeface="ＭＳ 明朝"/>
              <a:ea typeface="ＭＳ 明朝"/>
              <a:cs typeface="ＭＳ 明朝"/>
            </a:rPr>
            <a:t>福岡第一高等学校</a:t>
          </a:r>
          <a:endParaRPr kumimoji="1" lang="en-US" altLang="ja-JP" sz="900">
            <a:latin typeface="ＭＳ 明朝"/>
            <a:ea typeface="ＭＳ 明朝"/>
            <a:cs typeface="ＭＳ 明朝"/>
          </a:endParaRPr>
        </a:p>
        <a:p>
          <a:pPr algn="l"/>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齋　藤　幹　弥　　青　沼　葉　月　　内　田　恵里花　　鐘ヶ江　　　舞　　木　山　千　明　　柴　田　眞　琴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谷　口　千　夏　　中　川　桃　菜　　宮　﨑　由　香　　村　上　絢　音　　岩　瀨　麟之介　　坂　本　翔　紀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平　松　寛　大　　皆　川　直　輝　　大津山　遥　香　　越　智　彩　花　　小　花　麻　椰　　椎　屋　美　玖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武　田　恵　那　　山　﨑　　　澪　　栄　野　将　志　　小　松　　　颯　　水　田　雅　也　　宮　尾　斗　真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山　下　　　優　　和　田　英　真　　尾　﨑　成　子　　鯉　川　菜　々　　竹　田　佳奈実　　田　中　咲也香</a:t>
          </a:r>
        </a:p>
        <a:p>
          <a:pPr algn="l"/>
          <a:r>
            <a:rPr kumimoji="1" lang="ja-JP" altLang="en-US" sz="900">
              <a:latin typeface="ＭＳ 明朝"/>
              <a:ea typeface="ＭＳ 明朝"/>
              <a:cs typeface="ＭＳ 明朝"/>
            </a:rPr>
            <a:t>森　下　星　来</a:t>
          </a:r>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323850</xdr:colOff>
      <xdr:row>45</xdr:row>
      <xdr:rowOff>171450</xdr:rowOff>
    </xdr:from>
    <xdr:to>
      <xdr:col>11</xdr:col>
      <xdr:colOff>654050</xdr:colOff>
      <xdr:row>46</xdr:row>
      <xdr:rowOff>171450</xdr:rowOff>
    </xdr:to>
    <xdr:sp macro="" textlink="">
      <xdr:nvSpPr>
        <xdr:cNvPr id="6" name="テキスト ボックス 5">
          <a:extLst>
            <a:ext uri="{FF2B5EF4-FFF2-40B4-BE49-F238E27FC236}">
              <a16:creationId xmlns:a16="http://schemas.microsoft.com/office/drawing/2014/main" id="{5661CE83-01E0-4A0B-A2CC-29A4CBD87499}"/>
            </a:ext>
          </a:extLst>
        </xdr:cNvPr>
        <xdr:cNvSpPr txBox="1"/>
      </xdr:nvSpPr>
      <xdr:spPr>
        <a:xfrm>
          <a:off x="2527300" y="10979150"/>
          <a:ext cx="330200" cy="177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476250</xdr:colOff>
      <xdr:row>48</xdr:row>
      <xdr:rowOff>0</xdr:rowOff>
    </xdr:from>
    <xdr:to>
      <xdr:col>11</xdr:col>
      <xdr:colOff>647700</xdr:colOff>
      <xdr:row>48</xdr:row>
      <xdr:rowOff>171450</xdr:rowOff>
    </xdr:to>
    <xdr:sp macro="" textlink="">
      <xdr:nvSpPr>
        <xdr:cNvPr id="7" name="楕円 6">
          <a:extLst>
            <a:ext uri="{FF2B5EF4-FFF2-40B4-BE49-F238E27FC236}">
              <a16:creationId xmlns:a16="http://schemas.microsoft.com/office/drawing/2014/main" id="{56F351DF-3605-48CB-B3CA-AF4F1CC3B2BF}"/>
            </a:ext>
          </a:extLst>
        </xdr:cNvPr>
        <xdr:cNvSpPr/>
      </xdr:nvSpPr>
      <xdr:spPr>
        <a:xfrm>
          <a:off x="2679700" y="11341100"/>
          <a:ext cx="171450" cy="171450"/>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311150</xdr:colOff>
      <xdr:row>27</xdr:row>
      <xdr:rowOff>0</xdr:rowOff>
    </xdr:from>
    <xdr:to>
      <xdr:col>7</xdr:col>
      <xdr:colOff>647700</xdr:colOff>
      <xdr:row>28</xdr:row>
      <xdr:rowOff>6350</xdr:rowOff>
    </xdr:to>
    <xdr:sp macro="" textlink="">
      <xdr:nvSpPr>
        <xdr:cNvPr id="2" name="テキスト ボックス 1">
          <a:extLst>
            <a:ext uri="{FF2B5EF4-FFF2-40B4-BE49-F238E27FC236}">
              <a16:creationId xmlns:a16="http://schemas.microsoft.com/office/drawing/2014/main" id="{D4020198-3491-300C-5282-55019286859F}"/>
            </a:ext>
          </a:extLst>
        </xdr:cNvPr>
        <xdr:cNvSpPr txBox="1"/>
      </xdr:nvSpPr>
      <xdr:spPr>
        <a:xfrm>
          <a:off x="4933950" y="4927600"/>
          <a:ext cx="336550" cy="1841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444500</xdr:colOff>
      <xdr:row>28</xdr:row>
      <xdr:rowOff>146050</xdr:rowOff>
    </xdr:from>
    <xdr:to>
      <xdr:col>8</xdr:col>
      <xdr:colOff>12700</xdr:colOff>
      <xdr:row>30</xdr:row>
      <xdr:rowOff>19050</xdr:rowOff>
    </xdr:to>
    <xdr:sp macro="" textlink="">
      <xdr:nvSpPr>
        <xdr:cNvPr id="3" name="楕円 2">
          <a:extLst>
            <a:ext uri="{FF2B5EF4-FFF2-40B4-BE49-F238E27FC236}">
              <a16:creationId xmlns:a16="http://schemas.microsoft.com/office/drawing/2014/main" id="{A2696E3E-37A6-B854-2F0F-B783DF47BD29}"/>
            </a:ext>
          </a:extLst>
        </xdr:cNvPr>
        <xdr:cNvSpPr/>
      </xdr:nvSpPr>
      <xdr:spPr>
        <a:xfrm>
          <a:off x="5067300" y="5251450"/>
          <a:ext cx="228600" cy="228600"/>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236682</xdr:colOff>
      <xdr:row>16</xdr:row>
      <xdr:rowOff>191655</xdr:rowOff>
    </xdr:from>
    <xdr:to>
      <xdr:col>12</xdr:col>
      <xdr:colOff>300182</xdr:colOff>
      <xdr:row>17</xdr:row>
      <xdr:rowOff>127000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47591" y="5433291"/>
          <a:ext cx="548409" cy="258618"/>
        </a:xfrm>
        <a:prstGeom prst="rect">
          <a:avLst/>
        </a:prstGeom>
        <a:solidFill>
          <a:schemeClr val="lt1"/>
        </a:solidFill>
        <a:ln w="9525" cmpd="sng">
          <a:solidFill>
            <a:schemeClr val="tx1">
              <a:lumMod val="50000"/>
              <a:lumOff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lumMod val="50000"/>
                  <a:lumOff val="50000"/>
                </a:schemeClr>
              </a:solidFill>
            </a:rPr>
            <a:t>職印</a:t>
          </a:r>
        </a:p>
      </xdr:txBody>
    </xdr:sp>
    <xdr:clientData/>
  </xdr:twoCellAnchor>
  <xdr:twoCellAnchor>
    <xdr:from>
      <xdr:col>1</xdr:col>
      <xdr:colOff>88900</xdr:colOff>
      <xdr:row>0</xdr:row>
      <xdr:rowOff>355600</xdr:rowOff>
    </xdr:from>
    <xdr:to>
      <xdr:col>5</xdr:col>
      <xdr:colOff>0</xdr:colOff>
      <xdr:row>1</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500" y="355600"/>
          <a:ext cx="1841500"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S Mincho" charset="-128"/>
              <a:ea typeface="MS Mincho" charset="-128"/>
              <a:cs typeface="MS Mincho" charset="-128"/>
            </a:rPr>
            <a:t>九州事務局保管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152401</xdr:colOff>
      <xdr:row>72</xdr:row>
      <xdr:rowOff>220134</xdr:rowOff>
    </xdr:from>
    <xdr:to>
      <xdr:col>14</xdr:col>
      <xdr:colOff>778932</xdr:colOff>
      <xdr:row>76</xdr:row>
      <xdr:rowOff>253999</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1497734" y="23916217"/>
          <a:ext cx="626531" cy="1356782"/>
        </a:xfrm>
        <a:prstGeom prst="rightBrace">
          <a:avLst>
            <a:gd name="adj1" fmla="val 8333"/>
            <a:gd name="adj2" fmla="val 3644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152401</xdr:colOff>
      <xdr:row>66</xdr:row>
      <xdr:rowOff>220134</xdr:rowOff>
    </xdr:from>
    <xdr:to>
      <xdr:col>14</xdr:col>
      <xdr:colOff>778932</xdr:colOff>
      <xdr:row>70</xdr:row>
      <xdr:rowOff>253999</xdr:rowOff>
    </xdr:to>
    <xdr:sp macro="" textlink="">
      <xdr:nvSpPr>
        <xdr:cNvPr id="2" name="右中かっこ 1">
          <a:extLst>
            <a:ext uri="{FF2B5EF4-FFF2-40B4-BE49-F238E27FC236}">
              <a16:creationId xmlns:a16="http://schemas.microsoft.com/office/drawing/2014/main" id="{E5DD1B92-3253-480F-A233-3A890932EC0C}"/>
            </a:ext>
          </a:extLst>
        </xdr:cNvPr>
        <xdr:cNvSpPr/>
      </xdr:nvSpPr>
      <xdr:spPr>
        <a:xfrm>
          <a:off x="11506201" y="24007234"/>
          <a:ext cx="626531" cy="1354665"/>
        </a:xfrm>
        <a:prstGeom prst="rightBrace">
          <a:avLst>
            <a:gd name="adj1" fmla="val 8333"/>
            <a:gd name="adj2" fmla="val 3644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311150</xdr:colOff>
      <xdr:row>28</xdr:row>
      <xdr:rowOff>0</xdr:rowOff>
    </xdr:from>
    <xdr:to>
      <xdr:col>7</xdr:col>
      <xdr:colOff>647700</xdr:colOff>
      <xdr:row>29</xdr:row>
      <xdr:rowOff>6350</xdr:rowOff>
    </xdr:to>
    <xdr:sp macro="" textlink="">
      <xdr:nvSpPr>
        <xdr:cNvPr id="2" name="テキスト ボックス 1">
          <a:extLst>
            <a:ext uri="{FF2B5EF4-FFF2-40B4-BE49-F238E27FC236}">
              <a16:creationId xmlns:a16="http://schemas.microsoft.com/office/drawing/2014/main" id="{2B82E0CF-4DFD-41D9-9DF5-5BA4E5BA70D3}"/>
            </a:ext>
          </a:extLst>
        </xdr:cNvPr>
        <xdr:cNvSpPr txBox="1"/>
      </xdr:nvSpPr>
      <xdr:spPr>
        <a:xfrm>
          <a:off x="4933950" y="5359400"/>
          <a:ext cx="336550" cy="2603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444500</xdr:colOff>
      <xdr:row>29</xdr:row>
      <xdr:rowOff>146050</xdr:rowOff>
    </xdr:from>
    <xdr:to>
      <xdr:col>8</xdr:col>
      <xdr:colOff>12700</xdr:colOff>
      <xdr:row>31</xdr:row>
      <xdr:rowOff>19050</xdr:rowOff>
    </xdr:to>
    <xdr:sp macro="" textlink="">
      <xdr:nvSpPr>
        <xdr:cNvPr id="3" name="楕円 2">
          <a:extLst>
            <a:ext uri="{FF2B5EF4-FFF2-40B4-BE49-F238E27FC236}">
              <a16:creationId xmlns:a16="http://schemas.microsoft.com/office/drawing/2014/main" id="{BDEFF962-AE93-497B-AC48-9E5750D4D711}"/>
            </a:ext>
          </a:extLst>
        </xdr:cNvPr>
        <xdr:cNvSpPr/>
      </xdr:nvSpPr>
      <xdr:spPr>
        <a:xfrm>
          <a:off x="5067300" y="5759450"/>
          <a:ext cx="228600" cy="304800"/>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12</xdr:row>
      <xdr:rowOff>39077</xdr:rowOff>
    </xdr:from>
    <xdr:to>
      <xdr:col>10</xdr:col>
      <xdr:colOff>205154</xdr:colOff>
      <xdr:row>13</xdr:row>
      <xdr:rowOff>234461</xdr:rowOff>
    </xdr:to>
    <xdr:sp macro="" textlink="">
      <xdr:nvSpPr>
        <xdr:cNvPr id="12" name="円/楕円 11">
          <a:extLst>
            <a:ext uri="{FF2B5EF4-FFF2-40B4-BE49-F238E27FC236}">
              <a16:creationId xmlns:a16="http://schemas.microsoft.com/office/drawing/2014/main" id="{00000000-0008-0000-0900-00000C000000}"/>
            </a:ext>
          </a:extLst>
        </xdr:cNvPr>
        <xdr:cNvSpPr/>
      </xdr:nvSpPr>
      <xdr:spPr>
        <a:xfrm>
          <a:off x="5689600" y="2515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14</xdr:row>
      <xdr:rowOff>39077</xdr:rowOff>
    </xdr:from>
    <xdr:to>
      <xdr:col>10</xdr:col>
      <xdr:colOff>205154</xdr:colOff>
      <xdr:row>15</xdr:row>
      <xdr:rowOff>234461</xdr:rowOff>
    </xdr:to>
    <xdr:sp macro="" textlink="">
      <xdr:nvSpPr>
        <xdr:cNvPr id="13" name="円/楕円 12">
          <a:extLst>
            <a:ext uri="{FF2B5EF4-FFF2-40B4-BE49-F238E27FC236}">
              <a16:creationId xmlns:a16="http://schemas.microsoft.com/office/drawing/2014/main" id="{00000000-0008-0000-0900-00000D000000}"/>
            </a:ext>
          </a:extLst>
        </xdr:cNvPr>
        <xdr:cNvSpPr/>
      </xdr:nvSpPr>
      <xdr:spPr>
        <a:xfrm>
          <a:off x="5689600" y="3023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16</xdr:row>
      <xdr:rowOff>39077</xdr:rowOff>
    </xdr:from>
    <xdr:to>
      <xdr:col>10</xdr:col>
      <xdr:colOff>205154</xdr:colOff>
      <xdr:row>17</xdr:row>
      <xdr:rowOff>234461</xdr:rowOff>
    </xdr:to>
    <xdr:sp macro="" textlink="">
      <xdr:nvSpPr>
        <xdr:cNvPr id="14" name="円/楕円 13">
          <a:extLst>
            <a:ext uri="{FF2B5EF4-FFF2-40B4-BE49-F238E27FC236}">
              <a16:creationId xmlns:a16="http://schemas.microsoft.com/office/drawing/2014/main" id="{00000000-0008-0000-0900-00000E000000}"/>
            </a:ext>
          </a:extLst>
        </xdr:cNvPr>
        <xdr:cNvSpPr/>
      </xdr:nvSpPr>
      <xdr:spPr>
        <a:xfrm>
          <a:off x="5689600" y="3531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39077</xdr:rowOff>
    </xdr:from>
    <xdr:to>
      <xdr:col>10</xdr:col>
      <xdr:colOff>205154</xdr:colOff>
      <xdr:row>19</xdr:row>
      <xdr:rowOff>234461</xdr:rowOff>
    </xdr:to>
    <xdr:sp macro="" textlink="">
      <xdr:nvSpPr>
        <xdr:cNvPr id="15" name="円/楕円 14">
          <a:extLst>
            <a:ext uri="{FF2B5EF4-FFF2-40B4-BE49-F238E27FC236}">
              <a16:creationId xmlns:a16="http://schemas.microsoft.com/office/drawing/2014/main" id="{00000000-0008-0000-0900-00000F000000}"/>
            </a:ext>
          </a:extLst>
        </xdr:cNvPr>
        <xdr:cNvSpPr/>
      </xdr:nvSpPr>
      <xdr:spPr>
        <a:xfrm>
          <a:off x="5689600" y="4039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20</xdr:row>
      <xdr:rowOff>39077</xdr:rowOff>
    </xdr:from>
    <xdr:to>
      <xdr:col>10</xdr:col>
      <xdr:colOff>205154</xdr:colOff>
      <xdr:row>21</xdr:row>
      <xdr:rowOff>234461</xdr:rowOff>
    </xdr:to>
    <xdr:sp macro="" textlink="">
      <xdr:nvSpPr>
        <xdr:cNvPr id="16" name="円/楕円 15">
          <a:extLst>
            <a:ext uri="{FF2B5EF4-FFF2-40B4-BE49-F238E27FC236}">
              <a16:creationId xmlns:a16="http://schemas.microsoft.com/office/drawing/2014/main" id="{00000000-0008-0000-0900-000010000000}"/>
            </a:ext>
          </a:extLst>
        </xdr:cNvPr>
        <xdr:cNvSpPr/>
      </xdr:nvSpPr>
      <xdr:spPr>
        <a:xfrm>
          <a:off x="5689600" y="4547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22</xdr:row>
      <xdr:rowOff>39077</xdr:rowOff>
    </xdr:from>
    <xdr:to>
      <xdr:col>10</xdr:col>
      <xdr:colOff>205154</xdr:colOff>
      <xdr:row>23</xdr:row>
      <xdr:rowOff>234461</xdr:rowOff>
    </xdr:to>
    <xdr:sp macro="" textlink="">
      <xdr:nvSpPr>
        <xdr:cNvPr id="17" name="円/楕円 16">
          <a:extLst>
            <a:ext uri="{FF2B5EF4-FFF2-40B4-BE49-F238E27FC236}">
              <a16:creationId xmlns:a16="http://schemas.microsoft.com/office/drawing/2014/main" id="{00000000-0008-0000-0900-000011000000}"/>
            </a:ext>
          </a:extLst>
        </xdr:cNvPr>
        <xdr:cNvSpPr/>
      </xdr:nvSpPr>
      <xdr:spPr>
        <a:xfrm>
          <a:off x="5689600" y="5055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24</xdr:row>
      <xdr:rowOff>39077</xdr:rowOff>
    </xdr:from>
    <xdr:to>
      <xdr:col>10</xdr:col>
      <xdr:colOff>205154</xdr:colOff>
      <xdr:row>25</xdr:row>
      <xdr:rowOff>234461</xdr:rowOff>
    </xdr:to>
    <xdr:sp macro="" textlink="">
      <xdr:nvSpPr>
        <xdr:cNvPr id="18" name="円/楕円 17">
          <a:extLst>
            <a:ext uri="{FF2B5EF4-FFF2-40B4-BE49-F238E27FC236}">
              <a16:creationId xmlns:a16="http://schemas.microsoft.com/office/drawing/2014/main" id="{00000000-0008-0000-0900-000012000000}"/>
            </a:ext>
          </a:extLst>
        </xdr:cNvPr>
        <xdr:cNvSpPr/>
      </xdr:nvSpPr>
      <xdr:spPr>
        <a:xfrm>
          <a:off x="5689600" y="5563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26</xdr:row>
      <xdr:rowOff>39077</xdr:rowOff>
    </xdr:from>
    <xdr:to>
      <xdr:col>10</xdr:col>
      <xdr:colOff>205154</xdr:colOff>
      <xdr:row>27</xdr:row>
      <xdr:rowOff>234461</xdr:rowOff>
    </xdr:to>
    <xdr:sp macro="" textlink="">
      <xdr:nvSpPr>
        <xdr:cNvPr id="19" name="円/楕円 18">
          <a:extLst>
            <a:ext uri="{FF2B5EF4-FFF2-40B4-BE49-F238E27FC236}">
              <a16:creationId xmlns:a16="http://schemas.microsoft.com/office/drawing/2014/main" id="{00000000-0008-0000-0900-000013000000}"/>
            </a:ext>
          </a:extLst>
        </xdr:cNvPr>
        <xdr:cNvSpPr/>
      </xdr:nvSpPr>
      <xdr:spPr>
        <a:xfrm>
          <a:off x="5689600" y="6071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28</xdr:row>
      <xdr:rowOff>39077</xdr:rowOff>
    </xdr:from>
    <xdr:to>
      <xdr:col>10</xdr:col>
      <xdr:colOff>205154</xdr:colOff>
      <xdr:row>29</xdr:row>
      <xdr:rowOff>234461</xdr:rowOff>
    </xdr:to>
    <xdr:sp macro="" textlink="">
      <xdr:nvSpPr>
        <xdr:cNvPr id="20" name="円/楕円 19">
          <a:extLst>
            <a:ext uri="{FF2B5EF4-FFF2-40B4-BE49-F238E27FC236}">
              <a16:creationId xmlns:a16="http://schemas.microsoft.com/office/drawing/2014/main" id="{00000000-0008-0000-0900-000014000000}"/>
            </a:ext>
          </a:extLst>
        </xdr:cNvPr>
        <xdr:cNvSpPr/>
      </xdr:nvSpPr>
      <xdr:spPr>
        <a:xfrm>
          <a:off x="5689600" y="6579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30</xdr:row>
      <xdr:rowOff>39077</xdr:rowOff>
    </xdr:from>
    <xdr:to>
      <xdr:col>10</xdr:col>
      <xdr:colOff>205154</xdr:colOff>
      <xdr:row>31</xdr:row>
      <xdr:rowOff>234461</xdr:rowOff>
    </xdr:to>
    <xdr:sp macro="" textlink="">
      <xdr:nvSpPr>
        <xdr:cNvPr id="21" name="円/楕円 20">
          <a:extLst>
            <a:ext uri="{FF2B5EF4-FFF2-40B4-BE49-F238E27FC236}">
              <a16:creationId xmlns:a16="http://schemas.microsoft.com/office/drawing/2014/main" id="{00000000-0008-0000-0900-000015000000}"/>
            </a:ext>
          </a:extLst>
        </xdr:cNvPr>
        <xdr:cNvSpPr/>
      </xdr:nvSpPr>
      <xdr:spPr>
        <a:xfrm>
          <a:off x="5689600" y="7087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12</xdr:row>
      <xdr:rowOff>39077</xdr:rowOff>
    </xdr:from>
    <xdr:to>
      <xdr:col>10</xdr:col>
      <xdr:colOff>205154</xdr:colOff>
      <xdr:row>13</xdr:row>
      <xdr:rowOff>234461</xdr:rowOff>
    </xdr:to>
    <xdr:sp macro="" textlink="">
      <xdr:nvSpPr>
        <xdr:cNvPr id="2" name="円/楕円 11">
          <a:extLst>
            <a:ext uri="{FF2B5EF4-FFF2-40B4-BE49-F238E27FC236}">
              <a16:creationId xmlns:a16="http://schemas.microsoft.com/office/drawing/2014/main" id="{16633EA8-E291-4802-9182-770967FD3255}"/>
            </a:ext>
          </a:extLst>
        </xdr:cNvPr>
        <xdr:cNvSpPr/>
      </xdr:nvSpPr>
      <xdr:spPr>
        <a:xfrm>
          <a:off x="5099050" y="19059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14</xdr:row>
      <xdr:rowOff>39077</xdr:rowOff>
    </xdr:from>
    <xdr:to>
      <xdr:col>10</xdr:col>
      <xdr:colOff>205154</xdr:colOff>
      <xdr:row>15</xdr:row>
      <xdr:rowOff>234461</xdr:rowOff>
    </xdr:to>
    <xdr:sp macro="" textlink="">
      <xdr:nvSpPr>
        <xdr:cNvPr id="3" name="円/楕円 12">
          <a:extLst>
            <a:ext uri="{FF2B5EF4-FFF2-40B4-BE49-F238E27FC236}">
              <a16:creationId xmlns:a16="http://schemas.microsoft.com/office/drawing/2014/main" id="{1F6F43B4-47EE-4789-94D9-1C3561600B31}"/>
            </a:ext>
          </a:extLst>
        </xdr:cNvPr>
        <xdr:cNvSpPr/>
      </xdr:nvSpPr>
      <xdr:spPr>
        <a:xfrm>
          <a:off x="5099050" y="25155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16</xdr:row>
      <xdr:rowOff>39077</xdr:rowOff>
    </xdr:from>
    <xdr:to>
      <xdr:col>10</xdr:col>
      <xdr:colOff>205154</xdr:colOff>
      <xdr:row>17</xdr:row>
      <xdr:rowOff>234461</xdr:rowOff>
    </xdr:to>
    <xdr:sp macro="" textlink="">
      <xdr:nvSpPr>
        <xdr:cNvPr id="4" name="円/楕円 13">
          <a:extLst>
            <a:ext uri="{FF2B5EF4-FFF2-40B4-BE49-F238E27FC236}">
              <a16:creationId xmlns:a16="http://schemas.microsoft.com/office/drawing/2014/main" id="{9B588ED3-ABB3-4726-8F1A-B6BB632592D9}"/>
            </a:ext>
          </a:extLst>
        </xdr:cNvPr>
        <xdr:cNvSpPr/>
      </xdr:nvSpPr>
      <xdr:spPr>
        <a:xfrm>
          <a:off x="5099050" y="31251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39077</xdr:rowOff>
    </xdr:from>
    <xdr:to>
      <xdr:col>10</xdr:col>
      <xdr:colOff>205154</xdr:colOff>
      <xdr:row>19</xdr:row>
      <xdr:rowOff>234461</xdr:rowOff>
    </xdr:to>
    <xdr:sp macro="" textlink="">
      <xdr:nvSpPr>
        <xdr:cNvPr id="5" name="円/楕円 14">
          <a:extLst>
            <a:ext uri="{FF2B5EF4-FFF2-40B4-BE49-F238E27FC236}">
              <a16:creationId xmlns:a16="http://schemas.microsoft.com/office/drawing/2014/main" id="{C4C8E342-86E6-4B75-A1F6-6F60D5EDCD29}"/>
            </a:ext>
          </a:extLst>
        </xdr:cNvPr>
        <xdr:cNvSpPr/>
      </xdr:nvSpPr>
      <xdr:spPr>
        <a:xfrm>
          <a:off x="5099050" y="37347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20</xdr:row>
      <xdr:rowOff>39077</xdr:rowOff>
    </xdr:from>
    <xdr:to>
      <xdr:col>10</xdr:col>
      <xdr:colOff>205154</xdr:colOff>
      <xdr:row>21</xdr:row>
      <xdr:rowOff>234461</xdr:rowOff>
    </xdr:to>
    <xdr:sp macro="" textlink="">
      <xdr:nvSpPr>
        <xdr:cNvPr id="6" name="円/楕円 15">
          <a:extLst>
            <a:ext uri="{FF2B5EF4-FFF2-40B4-BE49-F238E27FC236}">
              <a16:creationId xmlns:a16="http://schemas.microsoft.com/office/drawing/2014/main" id="{07736E0F-53E4-4DF1-95B3-37DE8DA7174E}"/>
            </a:ext>
          </a:extLst>
        </xdr:cNvPr>
        <xdr:cNvSpPr/>
      </xdr:nvSpPr>
      <xdr:spPr>
        <a:xfrm>
          <a:off x="5099050" y="43443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22</xdr:row>
      <xdr:rowOff>39077</xdr:rowOff>
    </xdr:from>
    <xdr:to>
      <xdr:col>10</xdr:col>
      <xdr:colOff>205154</xdr:colOff>
      <xdr:row>23</xdr:row>
      <xdr:rowOff>234461</xdr:rowOff>
    </xdr:to>
    <xdr:sp macro="" textlink="">
      <xdr:nvSpPr>
        <xdr:cNvPr id="7" name="円/楕円 16">
          <a:extLst>
            <a:ext uri="{FF2B5EF4-FFF2-40B4-BE49-F238E27FC236}">
              <a16:creationId xmlns:a16="http://schemas.microsoft.com/office/drawing/2014/main" id="{8A6B3A5F-0686-4015-B09E-C83E7551ACB7}"/>
            </a:ext>
          </a:extLst>
        </xdr:cNvPr>
        <xdr:cNvSpPr/>
      </xdr:nvSpPr>
      <xdr:spPr>
        <a:xfrm>
          <a:off x="5099050" y="49539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24</xdr:row>
      <xdr:rowOff>39077</xdr:rowOff>
    </xdr:from>
    <xdr:to>
      <xdr:col>10</xdr:col>
      <xdr:colOff>205154</xdr:colOff>
      <xdr:row>25</xdr:row>
      <xdr:rowOff>234461</xdr:rowOff>
    </xdr:to>
    <xdr:sp macro="" textlink="">
      <xdr:nvSpPr>
        <xdr:cNvPr id="8" name="円/楕円 17">
          <a:extLst>
            <a:ext uri="{FF2B5EF4-FFF2-40B4-BE49-F238E27FC236}">
              <a16:creationId xmlns:a16="http://schemas.microsoft.com/office/drawing/2014/main" id="{44A966F9-DC8D-48DC-9817-E989E1874EC4}"/>
            </a:ext>
          </a:extLst>
        </xdr:cNvPr>
        <xdr:cNvSpPr/>
      </xdr:nvSpPr>
      <xdr:spPr>
        <a:xfrm>
          <a:off x="5099050" y="55635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26</xdr:row>
      <xdr:rowOff>39077</xdr:rowOff>
    </xdr:from>
    <xdr:to>
      <xdr:col>10</xdr:col>
      <xdr:colOff>205154</xdr:colOff>
      <xdr:row>27</xdr:row>
      <xdr:rowOff>234461</xdr:rowOff>
    </xdr:to>
    <xdr:sp macro="" textlink="">
      <xdr:nvSpPr>
        <xdr:cNvPr id="9" name="円/楕円 18">
          <a:extLst>
            <a:ext uri="{FF2B5EF4-FFF2-40B4-BE49-F238E27FC236}">
              <a16:creationId xmlns:a16="http://schemas.microsoft.com/office/drawing/2014/main" id="{F51EBCEF-6E70-4EBC-8810-8ADFFB88FB16}"/>
            </a:ext>
          </a:extLst>
        </xdr:cNvPr>
        <xdr:cNvSpPr/>
      </xdr:nvSpPr>
      <xdr:spPr>
        <a:xfrm>
          <a:off x="5099050" y="61731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28</xdr:row>
      <xdr:rowOff>39077</xdr:rowOff>
    </xdr:from>
    <xdr:to>
      <xdr:col>10</xdr:col>
      <xdr:colOff>205154</xdr:colOff>
      <xdr:row>29</xdr:row>
      <xdr:rowOff>234461</xdr:rowOff>
    </xdr:to>
    <xdr:sp macro="" textlink="">
      <xdr:nvSpPr>
        <xdr:cNvPr id="10" name="円/楕円 19">
          <a:extLst>
            <a:ext uri="{FF2B5EF4-FFF2-40B4-BE49-F238E27FC236}">
              <a16:creationId xmlns:a16="http://schemas.microsoft.com/office/drawing/2014/main" id="{9977D0F0-56AA-49C9-8557-DE2FFF7D05FF}"/>
            </a:ext>
          </a:extLst>
        </xdr:cNvPr>
        <xdr:cNvSpPr/>
      </xdr:nvSpPr>
      <xdr:spPr>
        <a:xfrm>
          <a:off x="5099050" y="67827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30</xdr:row>
      <xdr:rowOff>39077</xdr:rowOff>
    </xdr:from>
    <xdr:to>
      <xdr:col>10</xdr:col>
      <xdr:colOff>205154</xdr:colOff>
      <xdr:row>31</xdr:row>
      <xdr:rowOff>234461</xdr:rowOff>
    </xdr:to>
    <xdr:sp macro="" textlink="">
      <xdr:nvSpPr>
        <xdr:cNvPr id="11" name="円/楕円 20">
          <a:extLst>
            <a:ext uri="{FF2B5EF4-FFF2-40B4-BE49-F238E27FC236}">
              <a16:creationId xmlns:a16="http://schemas.microsoft.com/office/drawing/2014/main" id="{AA38917F-71AE-4865-8884-12BD1A108887}"/>
            </a:ext>
          </a:extLst>
        </xdr:cNvPr>
        <xdr:cNvSpPr/>
      </xdr:nvSpPr>
      <xdr:spPr>
        <a:xfrm>
          <a:off x="5099050" y="7392377"/>
          <a:ext cx="205154" cy="5001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xdr:colOff>
      <xdr:row>1</xdr:row>
      <xdr:rowOff>0</xdr:rowOff>
    </xdr:from>
    <xdr:to>
      <xdr:col>18</xdr:col>
      <xdr:colOff>266700</xdr:colOff>
      <xdr:row>2</xdr:row>
      <xdr:rowOff>139700</xdr:rowOff>
    </xdr:to>
    <xdr:sp macro="" textlink="">
      <xdr:nvSpPr>
        <xdr:cNvPr id="14" name="フローチャート: 代替処理 13">
          <a:extLst>
            <a:ext uri="{FF2B5EF4-FFF2-40B4-BE49-F238E27FC236}">
              <a16:creationId xmlns:a16="http://schemas.microsoft.com/office/drawing/2014/main" id="{00000000-0008-0000-0800-00000E000000}"/>
            </a:ext>
          </a:extLst>
        </xdr:cNvPr>
        <xdr:cNvSpPr/>
      </xdr:nvSpPr>
      <xdr:spPr>
        <a:xfrm>
          <a:off x="4089400" y="152400"/>
          <a:ext cx="3581400" cy="317500"/>
        </a:xfrm>
        <a:prstGeom prst="flowChartAlternateProcess">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latin typeface="MS Gothic" charset="-128"/>
              <a:ea typeface="MS Gothic" charset="-128"/>
              <a:cs typeface="MS Gothic" charset="-128"/>
            </a:rPr>
            <a:t>出演日と会場はドロップダウンよりお選びください。</a:t>
          </a:r>
        </a:p>
      </xdr:txBody>
    </xdr:sp>
    <xdr:clientData/>
  </xdr:twoCellAnchor>
  <xdr:twoCellAnchor>
    <xdr:from>
      <xdr:col>9</xdr:col>
      <xdr:colOff>139700</xdr:colOff>
      <xdr:row>2</xdr:row>
      <xdr:rowOff>152400</xdr:rowOff>
    </xdr:from>
    <xdr:to>
      <xdr:col>9</xdr:col>
      <xdr:colOff>508000</xdr:colOff>
      <xdr:row>9</xdr:row>
      <xdr:rowOff>0</xdr:rowOff>
    </xdr:to>
    <xdr:cxnSp macro="">
      <xdr:nvCxnSpPr>
        <xdr:cNvPr id="16" name="直線矢印コネクタ 15">
          <a:extLst>
            <a:ext uri="{FF2B5EF4-FFF2-40B4-BE49-F238E27FC236}">
              <a16:creationId xmlns:a16="http://schemas.microsoft.com/office/drawing/2014/main" id="{00000000-0008-0000-0800-000010000000}"/>
            </a:ext>
          </a:extLst>
        </xdr:cNvPr>
        <xdr:cNvCxnSpPr/>
      </xdr:nvCxnSpPr>
      <xdr:spPr>
        <a:xfrm flipH="1">
          <a:off x="4267200" y="723900"/>
          <a:ext cx="368300" cy="927100"/>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11</xdr:col>
      <xdr:colOff>241005</xdr:colOff>
      <xdr:row>2</xdr:row>
      <xdr:rowOff>152990</xdr:rowOff>
    </xdr:from>
    <xdr:to>
      <xdr:col>11</xdr:col>
      <xdr:colOff>241300</xdr:colOff>
      <xdr:row>7</xdr:row>
      <xdr:rowOff>0</xdr:rowOff>
    </xdr:to>
    <xdr:cxnSp macro="">
      <xdr:nvCxnSpPr>
        <xdr:cNvPr id="17" name="直線矢印コネクタ 16">
          <a:extLst>
            <a:ext uri="{FF2B5EF4-FFF2-40B4-BE49-F238E27FC236}">
              <a16:creationId xmlns:a16="http://schemas.microsoft.com/office/drawing/2014/main" id="{00000000-0008-0000-0800-000011000000}"/>
            </a:ext>
          </a:extLst>
        </xdr:cNvPr>
        <xdr:cNvCxnSpPr/>
      </xdr:nvCxnSpPr>
      <xdr:spPr>
        <a:xfrm>
          <a:off x="5409905" y="724490"/>
          <a:ext cx="295" cy="672510"/>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204838</xdr:colOff>
      <xdr:row>13</xdr:row>
      <xdr:rowOff>109246</xdr:rowOff>
    </xdr:from>
    <xdr:to>
      <xdr:col>9</xdr:col>
      <xdr:colOff>111759</xdr:colOff>
      <xdr:row>24</xdr:row>
      <xdr:rowOff>91439</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94118" y="2446046"/>
          <a:ext cx="3452761" cy="2715233"/>
        </a:xfrm>
        <a:prstGeom prst="rect">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155401</xdr:colOff>
      <xdr:row>15</xdr:row>
      <xdr:rowOff>150043</xdr:rowOff>
    </xdr:from>
    <xdr:to>
      <xdr:col>10</xdr:col>
      <xdr:colOff>162560</xdr:colOff>
      <xdr:row>27</xdr:row>
      <xdr:rowOff>152400</xdr:rowOff>
    </xdr:to>
    <xdr:cxnSp macro="">
      <xdr:nvCxnSpPr>
        <xdr:cNvPr id="18" name="直線コネクタ 17">
          <a:extLst>
            <a:ext uri="{FF2B5EF4-FFF2-40B4-BE49-F238E27FC236}">
              <a16:creationId xmlns:a16="http://schemas.microsoft.com/office/drawing/2014/main" id="{00000000-0008-0000-0800-000012000000}"/>
            </a:ext>
          </a:extLst>
        </xdr:cNvPr>
        <xdr:cNvCxnSpPr/>
      </xdr:nvCxnSpPr>
      <xdr:spPr>
        <a:xfrm>
          <a:off x="4806709" y="2899030"/>
          <a:ext cx="7159" cy="3024636"/>
        </a:xfrm>
        <a:prstGeom prst="line">
          <a:avLst/>
        </a:prstGeom>
        <a:ln w="28575"/>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227948</xdr:colOff>
      <xdr:row>15</xdr:row>
      <xdr:rowOff>136768</xdr:rowOff>
    </xdr:from>
    <xdr:to>
      <xdr:col>10</xdr:col>
      <xdr:colOff>162820</xdr:colOff>
      <xdr:row>15</xdr:row>
      <xdr:rowOff>136769</xdr:rowOff>
    </xdr:to>
    <xdr:cxnSp macro="">
      <xdr:nvCxnSpPr>
        <xdr:cNvPr id="20" name="直線矢印コネクタ 19">
          <a:extLst>
            <a:ext uri="{FF2B5EF4-FFF2-40B4-BE49-F238E27FC236}">
              <a16:creationId xmlns:a16="http://schemas.microsoft.com/office/drawing/2014/main" id="{00000000-0008-0000-0800-000014000000}"/>
            </a:ext>
          </a:extLst>
        </xdr:cNvPr>
        <xdr:cNvCxnSpPr/>
      </xdr:nvCxnSpPr>
      <xdr:spPr>
        <a:xfrm flipH="1" flipV="1">
          <a:off x="3796974" y="2872153"/>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214923</xdr:colOff>
      <xdr:row>17</xdr:row>
      <xdr:rowOff>149795</xdr:rowOff>
    </xdr:from>
    <xdr:to>
      <xdr:col>10</xdr:col>
      <xdr:colOff>149795</xdr:colOff>
      <xdr:row>17</xdr:row>
      <xdr:rowOff>149796</xdr:rowOff>
    </xdr:to>
    <xdr:cxnSp macro="">
      <xdr:nvCxnSpPr>
        <xdr:cNvPr id="25" name="直線矢印コネクタ 24">
          <a:extLst>
            <a:ext uri="{FF2B5EF4-FFF2-40B4-BE49-F238E27FC236}">
              <a16:creationId xmlns:a16="http://schemas.microsoft.com/office/drawing/2014/main" id="{00000000-0008-0000-0800-000019000000}"/>
            </a:ext>
          </a:extLst>
        </xdr:cNvPr>
        <xdr:cNvCxnSpPr/>
      </xdr:nvCxnSpPr>
      <xdr:spPr>
        <a:xfrm flipH="1" flipV="1">
          <a:off x="3783949" y="3393180"/>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230554</xdr:colOff>
      <xdr:row>19</xdr:row>
      <xdr:rowOff>145888</xdr:rowOff>
    </xdr:from>
    <xdr:to>
      <xdr:col>10</xdr:col>
      <xdr:colOff>165426</xdr:colOff>
      <xdr:row>19</xdr:row>
      <xdr:rowOff>145889</xdr:rowOff>
    </xdr:to>
    <xdr:cxnSp macro="">
      <xdr:nvCxnSpPr>
        <xdr:cNvPr id="26" name="直線矢印コネクタ 25">
          <a:extLst>
            <a:ext uri="{FF2B5EF4-FFF2-40B4-BE49-F238E27FC236}">
              <a16:creationId xmlns:a16="http://schemas.microsoft.com/office/drawing/2014/main" id="{00000000-0008-0000-0800-00001A000000}"/>
            </a:ext>
          </a:extLst>
        </xdr:cNvPr>
        <xdr:cNvCxnSpPr/>
      </xdr:nvCxnSpPr>
      <xdr:spPr>
        <a:xfrm flipH="1" flipV="1">
          <a:off x="3799580" y="3897273"/>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233159</xdr:colOff>
      <xdr:row>21</xdr:row>
      <xdr:rowOff>135468</xdr:rowOff>
    </xdr:from>
    <xdr:to>
      <xdr:col>10</xdr:col>
      <xdr:colOff>168031</xdr:colOff>
      <xdr:row>21</xdr:row>
      <xdr:rowOff>135469</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flipV="1">
          <a:off x="3802185" y="4394853"/>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229251</xdr:colOff>
      <xdr:row>23</xdr:row>
      <xdr:rowOff>138073</xdr:rowOff>
    </xdr:from>
    <xdr:to>
      <xdr:col>10</xdr:col>
      <xdr:colOff>164123</xdr:colOff>
      <xdr:row>23</xdr:row>
      <xdr:rowOff>138074</xdr:rowOff>
    </xdr:to>
    <xdr:cxnSp macro="">
      <xdr:nvCxnSpPr>
        <xdr:cNvPr id="28" name="直線矢印コネクタ 27">
          <a:extLst>
            <a:ext uri="{FF2B5EF4-FFF2-40B4-BE49-F238E27FC236}">
              <a16:creationId xmlns:a16="http://schemas.microsoft.com/office/drawing/2014/main" id="{00000000-0008-0000-0800-00001C000000}"/>
            </a:ext>
          </a:extLst>
        </xdr:cNvPr>
        <xdr:cNvCxnSpPr/>
      </xdr:nvCxnSpPr>
      <xdr:spPr>
        <a:xfrm flipH="1" flipV="1">
          <a:off x="3798277" y="4905458"/>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255896</xdr:colOff>
      <xdr:row>27</xdr:row>
      <xdr:rowOff>146130</xdr:rowOff>
    </xdr:from>
    <xdr:to>
      <xdr:col>11</xdr:col>
      <xdr:colOff>463572</xdr:colOff>
      <xdr:row>30</xdr:row>
      <xdr:rowOff>250334</xdr:rowOff>
    </xdr:to>
    <xdr:sp macro="" textlink="">
      <xdr:nvSpPr>
        <xdr:cNvPr id="29" name="正方形/長方形 28">
          <a:extLst>
            <a:ext uri="{FF2B5EF4-FFF2-40B4-BE49-F238E27FC236}">
              <a16:creationId xmlns:a16="http://schemas.microsoft.com/office/drawing/2014/main" id="{00000000-0008-0000-0800-00001D000000}"/>
            </a:ext>
          </a:extLst>
        </xdr:cNvPr>
        <xdr:cNvSpPr/>
      </xdr:nvSpPr>
      <xdr:spPr>
        <a:xfrm>
          <a:off x="3819478" y="5927473"/>
          <a:ext cx="1809393" cy="871891"/>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mn-ea"/>
              <a:ea typeface="+mn-ea"/>
              <a:cs typeface="MS PGothic" charset="-128"/>
            </a:rPr>
            <a:t>メドレー、組曲、セレクション等</a:t>
          </a:r>
          <a:r>
            <a:rPr kumimoji="1" lang="ja-JP" altLang="en-US" sz="1100"/>
            <a:t>を抜粋して利用する場合は、１曲ごとに曲名、作曲者名等を入力してください。</a:t>
          </a:r>
        </a:p>
      </xdr:txBody>
    </xdr:sp>
    <xdr:clientData/>
  </xdr:twoCellAnchor>
  <xdr:twoCellAnchor>
    <xdr:from>
      <xdr:col>12</xdr:col>
      <xdr:colOff>0</xdr:colOff>
      <xdr:row>14</xdr:row>
      <xdr:rowOff>39077</xdr:rowOff>
    </xdr:from>
    <xdr:to>
      <xdr:col>12</xdr:col>
      <xdr:colOff>205154</xdr:colOff>
      <xdr:row>15</xdr:row>
      <xdr:rowOff>234461</xdr:rowOff>
    </xdr:to>
    <xdr:sp macro="" textlink="">
      <xdr:nvSpPr>
        <xdr:cNvPr id="30" name="円/楕円 29">
          <a:extLst>
            <a:ext uri="{FF2B5EF4-FFF2-40B4-BE49-F238E27FC236}">
              <a16:creationId xmlns:a16="http://schemas.microsoft.com/office/drawing/2014/main" id="{00000000-0008-0000-0800-00001E000000}"/>
            </a:ext>
          </a:extLst>
        </xdr:cNvPr>
        <xdr:cNvSpPr/>
      </xdr:nvSpPr>
      <xdr:spPr>
        <a:xfrm>
          <a:off x="5685692" y="2540000"/>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16</xdr:row>
      <xdr:rowOff>39077</xdr:rowOff>
    </xdr:from>
    <xdr:to>
      <xdr:col>12</xdr:col>
      <xdr:colOff>205154</xdr:colOff>
      <xdr:row>17</xdr:row>
      <xdr:rowOff>234461</xdr:rowOff>
    </xdr:to>
    <xdr:sp macro="" textlink="">
      <xdr:nvSpPr>
        <xdr:cNvPr id="31" name="円/楕円 30">
          <a:extLst>
            <a:ext uri="{FF2B5EF4-FFF2-40B4-BE49-F238E27FC236}">
              <a16:creationId xmlns:a16="http://schemas.microsoft.com/office/drawing/2014/main" id="{00000000-0008-0000-0800-00001F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39077</xdr:rowOff>
    </xdr:from>
    <xdr:to>
      <xdr:col>12</xdr:col>
      <xdr:colOff>205154</xdr:colOff>
      <xdr:row>19</xdr:row>
      <xdr:rowOff>234461</xdr:rowOff>
    </xdr:to>
    <xdr:sp macro="" textlink="">
      <xdr:nvSpPr>
        <xdr:cNvPr id="32" name="円/楕円 31">
          <a:extLst>
            <a:ext uri="{FF2B5EF4-FFF2-40B4-BE49-F238E27FC236}">
              <a16:creationId xmlns:a16="http://schemas.microsoft.com/office/drawing/2014/main" id="{00000000-0008-0000-0800-000020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20</xdr:row>
      <xdr:rowOff>39077</xdr:rowOff>
    </xdr:from>
    <xdr:to>
      <xdr:col>12</xdr:col>
      <xdr:colOff>205154</xdr:colOff>
      <xdr:row>21</xdr:row>
      <xdr:rowOff>234461</xdr:rowOff>
    </xdr:to>
    <xdr:sp macro="" textlink="">
      <xdr:nvSpPr>
        <xdr:cNvPr id="33" name="円/楕円 32">
          <a:extLst>
            <a:ext uri="{FF2B5EF4-FFF2-40B4-BE49-F238E27FC236}">
              <a16:creationId xmlns:a16="http://schemas.microsoft.com/office/drawing/2014/main" id="{00000000-0008-0000-0800-000021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22</xdr:row>
      <xdr:rowOff>39077</xdr:rowOff>
    </xdr:from>
    <xdr:to>
      <xdr:col>12</xdr:col>
      <xdr:colOff>205154</xdr:colOff>
      <xdr:row>23</xdr:row>
      <xdr:rowOff>234461</xdr:rowOff>
    </xdr:to>
    <xdr:sp macro="" textlink="">
      <xdr:nvSpPr>
        <xdr:cNvPr id="34" name="円/楕円 33">
          <a:extLst>
            <a:ext uri="{FF2B5EF4-FFF2-40B4-BE49-F238E27FC236}">
              <a16:creationId xmlns:a16="http://schemas.microsoft.com/office/drawing/2014/main" id="{00000000-0008-0000-0800-000022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24</xdr:row>
      <xdr:rowOff>39077</xdr:rowOff>
    </xdr:from>
    <xdr:to>
      <xdr:col>12</xdr:col>
      <xdr:colOff>205154</xdr:colOff>
      <xdr:row>25</xdr:row>
      <xdr:rowOff>234461</xdr:rowOff>
    </xdr:to>
    <xdr:sp macro="" textlink="">
      <xdr:nvSpPr>
        <xdr:cNvPr id="35" name="円/楕円 34">
          <a:extLst>
            <a:ext uri="{FF2B5EF4-FFF2-40B4-BE49-F238E27FC236}">
              <a16:creationId xmlns:a16="http://schemas.microsoft.com/office/drawing/2014/main" id="{00000000-0008-0000-0800-000023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26</xdr:row>
      <xdr:rowOff>39077</xdr:rowOff>
    </xdr:from>
    <xdr:to>
      <xdr:col>12</xdr:col>
      <xdr:colOff>205154</xdr:colOff>
      <xdr:row>27</xdr:row>
      <xdr:rowOff>234461</xdr:rowOff>
    </xdr:to>
    <xdr:sp macro="" textlink="">
      <xdr:nvSpPr>
        <xdr:cNvPr id="36" name="円/楕円 35">
          <a:extLst>
            <a:ext uri="{FF2B5EF4-FFF2-40B4-BE49-F238E27FC236}">
              <a16:creationId xmlns:a16="http://schemas.microsoft.com/office/drawing/2014/main" id="{00000000-0008-0000-0800-000024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28</xdr:row>
      <xdr:rowOff>39077</xdr:rowOff>
    </xdr:from>
    <xdr:to>
      <xdr:col>12</xdr:col>
      <xdr:colOff>205154</xdr:colOff>
      <xdr:row>29</xdr:row>
      <xdr:rowOff>234461</xdr:rowOff>
    </xdr:to>
    <xdr:sp macro="" textlink="">
      <xdr:nvSpPr>
        <xdr:cNvPr id="38" name="円/楕円 37">
          <a:extLst>
            <a:ext uri="{FF2B5EF4-FFF2-40B4-BE49-F238E27FC236}">
              <a16:creationId xmlns:a16="http://schemas.microsoft.com/office/drawing/2014/main" id="{00000000-0008-0000-0800-000026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30</xdr:row>
      <xdr:rowOff>39077</xdr:rowOff>
    </xdr:from>
    <xdr:to>
      <xdr:col>12</xdr:col>
      <xdr:colOff>205154</xdr:colOff>
      <xdr:row>31</xdr:row>
      <xdr:rowOff>234461</xdr:rowOff>
    </xdr:to>
    <xdr:sp macro="" textlink="">
      <xdr:nvSpPr>
        <xdr:cNvPr id="39" name="円/楕円 38">
          <a:extLst>
            <a:ext uri="{FF2B5EF4-FFF2-40B4-BE49-F238E27FC236}">
              <a16:creationId xmlns:a16="http://schemas.microsoft.com/office/drawing/2014/main" id="{00000000-0008-0000-0800-000027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32</xdr:row>
      <xdr:rowOff>39077</xdr:rowOff>
    </xdr:from>
    <xdr:to>
      <xdr:col>12</xdr:col>
      <xdr:colOff>205154</xdr:colOff>
      <xdr:row>33</xdr:row>
      <xdr:rowOff>234461</xdr:rowOff>
    </xdr:to>
    <xdr:sp macro="" textlink="">
      <xdr:nvSpPr>
        <xdr:cNvPr id="40" name="円/楕円 39">
          <a:extLst>
            <a:ext uri="{FF2B5EF4-FFF2-40B4-BE49-F238E27FC236}">
              <a16:creationId xmlns:a16="http://schemas.microsoft.com/office/drawing/2014/main" id="{00000000-0008-0000-0800-000028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47388</xdr:colOff>
      <xdr:row>14</xdr:row>
      <xdr:rowOff>28434</xdr:rowOff>
    </xdr:from>
    <xdr:to>
      <xdr:col>40</xdr:col>
      <xdr:colOff>123209</xdr:colOff>
      <xdr:row>16</xdr:row>
      <xdr:rowOff>25400</xdr:rowOff>
    </xdr:to>
    <xdr:sp macro="" textlink="">
      <xdr:nvSpPr>
        <xdr:cNvPr id="43" name="正方形/長方形 42">
          <a:extLst>
            <a:ext uri="{FF2B5EF4-FFF2-40B4-BE49-F238E27FC236}">
              <a16:creationId xmlns:a16="http://schemas.microsoft.com/office/drawing/2014/main" id="{00000000-0008-0000-0800-00002B000000}"/>
            </a:ext>
          </a:extLst>
        </xdr:cNvPr>
        <xdr:cNvSpPr/>
      </xdr:nvSpPr>
      <xdr:spPr>
        <a:xfrm>
          <a:off x="10042288" y="2504934"/>
          <a:ext cx="2882521" cy="504966"/>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団体名は自動入力されますので、２行目以降は「</a:t>
          </a:r>
          <a:r>
            <a:rPr kumimoji="1" lang="en-US" altLang="ja-JP" sz="1100"/>
            <a:t>〃</a:t>
          </a:r>
          <a:r>
            <a:rPr kumimoji="1" lang="ja-JP" altLang="en-US" sz="1100"/>
            <a:t>」と入力してください。</a:t>
          </a:r>
        </a:p>
      </xdr:txBody>
    </xdr:sp>
    <xdr:clientData/>
  </xdr:twoCellAnchor>
  <xdr:twoCellAnchor>
    <xdr:from>
      <xdr:col>22</xdr:col>
      <xdr:colOff>76200</xdr:colOff>
      <xdr:row>15</xdr:row>
      <xdr:rowOff>203200</xdr:rowOff>
    </xdr:from>
    <xdr:to>
      <xdr:col>27</xdr:col>
      <xdr:colOff>38923</xdr:colOff>
      <xdr:row>15</xdr:row>
      <xdr:rowOff>204717</xdr:rowOff>
    </xdr:to>
    <xdr:cxnSp macro="">
      <xdr:nvCxnSpPr>
        <xdr:cNvPr id="44" name="直線矢印コネクタ 43">
          <a:extLst>
            <a:ext uri="{FF2B5EF4-FFF2-40B4-BE49-F238E27FC236}">
              <a16:creationId xmlns:a16="http://schemas.microsoft.com/office/drawing/2014/main" id="{00000000-0008-0000-0800-00002C000000}"/>
            </a:ext>
          </a:extLst>
        </xdr:cNvPr>
        <xdr:cNvCxnSpPr/>
      </xdr:nvCxnSpPr>
      <xdr:spPr>
        <a:xfrm flipH="1" flipV="1">
          <a:off x="9093200" y="2963333"/>
          <a:ext cx="995656" cy="1517"/>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27</xdr:col>
      <xdr:colOff>50800</xdr:colOff>
      <xdr:row>16</xdr:row>
      <xdr:rowOff>118533</xdr:rowOff>
    </xdr:from>
    <xdr:to>
      <xdr:col>40</xdr:col>
      <xdr:colOff>126621</xdr:colOff>
      <xdr:row>18</xdr:row>
      <xdr:rowOff>115499</xdr:rowOff>
    </xdr:to>
    <xdr:sp macro="" textlink="">
      <xdr:nvSpPr>
        <xdr:cNvPr id="48" name="正方形/長方形 47">
          <a:extLst>
            <a:ext uri="{FF2B5EF4-FFF2-40B4-BE49-F238E27FC236}">
              <a16:creationId xmlns:a16="http://schemas.microsoft.com/office/drawing/2014/main" id="{00000000-0008-0000-0800-000030000000}"/>
            </a:ext>
          </a:extLst>
        </xdr:cNvPr>
        <xdr:cNvSpPr/>
      </xdr:nvSpPr>
      <xdr:spPr>
        <a:xfrm>
          <a:off x="10100733" y="3132666"/>
          <a:ext cx="2937555" cy="504966"/>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編曲を使用する場合は上段に作曲者名、下段に編曲者名を入力してください。</a:t>
          </a:r>
        </a:p>
      </xdr:txBody>
    </xdr:sp>
    <xdr:clientData/>
  </xdr:twoCellAnchor>
  <xdr:twoCellAnchor>
    <xdr:from>
      <xdr:col>18</xdr:col>
      <xdr:colOff>127004</xdr:colOff>
      <xdr:row>15</xdr:row>
      <xdr:rowOff>160869</xdr:rowOff>
    </xdr:from>
    <xdr:to>
      <xdr:col>22</xdr:col>
      <xdr:colOff>106823</xdr:colOff>
      <xdr:row>17</xdr:row>
      <xdr:rowOff>195841</xdr:rowOff>
    </xdr:to>
    <xdr:cxnSp macro="">
      <xdr:nvCxnSpPr>
        <xdr:cNvPr id="49" name="直線矢印コネクタ 48">
          <a:extLst>
            <a:ext uri="{FF2B5EF4-FFF2-40B4-BE49-F238E27FC236}">
              <a16:creationId xmlns:a16="http://schemas.microsoft.com/office/drawing/2014/main" id="{00000000-0008-0000-0800-000031000000}"/>
            </a:ext>
          </a:extLst>
        </xdr:cNvPr>
        <xdr:cNvCxnSpPr/>
      </xdr:nvCxnSpPr>
      <xdr:spPr>
        <a:xfrm flipH="1" flipV="1">
          <a:off x="7598640" y="2872972"/>
          <a:ext cx="1463463" cy="545346"/>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94575</xdr:colOff>
      <xdr:row>17</xdr:row>
      <xdr:rowOff>195904</xdr:rowOff>
    </xdr:from>
    <xdr:to>
      <xdr:col>27</xdr:col>
      <xdr:colOff>40532</xdr:colOff>
      <xdr:row>17</xdr:row>
      <xdr:rowOff>195904</xdr:rowOff>
    </xdr:to>
    <xdr:cxnSp macro="">
      <xdr:nvCxnSpPr>
        <xdr:cNvPr id="52" name="直線コネクタ 51">
          <a:extLst>
            <a:ext uri="{FF2B5EF4-FFF2-40B4-BE49-F238E27FC236}">
              <a16:creationId xmlns:a16="http://schemas.microsoft.com/office/drawing/2014/main" id="{00000000-0008-0000-0800-000034000000}"/>
            </a:ext>
          </a:extLst>
        </xdr:cNvPr>
        <xdr:cNvCxnSpPr/>
      </xdr:nvCxnSpPr>
      <xdr:spPr>
        <a:xfrm>
          <a:off x="9052128" y="3438457"/>
          <a:ext cx="972766" cy="0"/>
        </a:xfrm>
        <a:prstGeom prst="line">
          <a:avLst/>
        </a:prstGeom>
        <a:ln w="28575"/>
      </xdr:spPr>
      <xdr:style>
        <a:lnRef idx="1">
          <a:schemeClr val="accent5"/>
        </a:lnRef>
        <a:fillRef idx="0">
          <a:schemeClr val="accent5"/>
        </a:fillRef>
        <a:effectRef idx="0">
          <a:schemeClr val="accent5"/>
        </a:effectRef>
        <a:fontRef idx="minor">
          <a:schemeClr val="tx1"/>
        </a:fontRef>
      </xdr:style>
    </xdr:cxnSp>
    <xdr:clientData/>
  </xdr:twoCellAnchor>
  <xdr:twoCellAnchor>
    <xdr:from>
      <xdr:col>27</xdr:col>
      <xdr:colOff>52916</xdr:colOff>
      <xdr:row>19</xdr:row>
      <xdr:rowOff>122813</xdr:rowOff>
    </xdr:from>
    <xdr:to>
      <xdr:col>40</xdr:col>
      <xdr:colOff>128737</xdr:colOff>
      <xdr:row>20</xdr:row>
      <xdr:rowOff>166169</xdr:rowOff>
    </xdr:to>
    <xdr:sp macro="" textlink="">
      <xdr:nvSpPr>
        <xdr:cNvPr id="60" name="正方形/長方形 59">
          <a:extLst>
            <a:ext uri="{FF2B5EF4-FFF2-40B4-BE49-F238E27FC236}">
              <a16:creationId xmlns:a16="http://schemas.microsoft.com/office/drawing/2014/main" id="{00000000-0008-0000-0800-00003C000000}"/>
            </a:ext>
          </a:extLst>
        </xdr:cNvPr>
        <xdr:cNvSpPr/>
      </xdr:nvSpPr>
      <xdr:spPr>
        <a:xfrm>
          <a:off x="10028944" y="3855663"/>
          <a:ext cx="2853204" cy="298543"/>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１曲ごとの演奏時間を入力してください。</a:t>
          </a:r>
          <a:endParaRPr kumimoji="1" lang="en-US" altLang="ja-JP" sz="1100"/>
        </a:p>
      </xdr:txBody>
    </xdr:sp>
    <xdr:clientData/>
  </xdr:twoCellAnchor>
  <xdr:twoCellAnchor>
    <xdr:from>
      <xdr:col>24</xdr:col>
      <xdr:colOff>35608</xdr:colOff>
      <xdr:row>20</xdr:row>
      <xdr:rowOff>16898</xdr:rowOff>
    </xdr:from>
    <xdr:to>
      <xdr:col>27</xdr:col>
      <xdr:colOff>52916</xdr:colOff>
      <xdr:row>20</xdr:row>
      <xdr:rowOff>118694</xdr:rowOff>
    </xdr:to>
    <xdr:cxnSp macro="">
      <xdr:nvCxnSpPr>
        <xdr:cNvPr id="62" name="直線矢印コネクタ 61">
          <a:extLst>
            <a:ext uri="{FF2B5EF4-FFF2-40B4-BE49-F238E27FC236}">
              <a16:creationId xmlns:a16="http://schemas.microsoft.com/office/drawing/2014/main" id="{00000000-0008-0000-0800-00003E000000}"/>
            </a:ext>
          </a:extLst>
        </xdr:cNvPr>
        <xdr:cNvCxnSpPr>
          <a:stCxn id="60" idx="1"/>
        </xdr:cNvCxnSpPr>
      </xdr:nvCxnSpPr>
      <xdr:spPr>
        <a:xfrm flipH="1">
          <a:off x="9394440" y="4004935"/>
          <a:ext cx="634504" cy="101796"/>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38100</xdr:colOff>
      <xdr:row>18</xdr:row>
      <xdr:rowOff>25400</xdr:rowOff>
    </xdr:from>
    <xdr:to>
      <xdr:col>11</xdr:col>
      <xdr:colOff>482600</xdr:colOff>
      <xdr:row>18</xdr:row>
      <xdr:rowOff>228600</xdr:rowOff>
    </xdr:to>
    <xdr:sp macro="" textlink="">
      <xdr:nvSpPr>
        <xdr:cNvPr id="2" name="Oval 94">
          <a:extLst>
            <a:ext uri="{FF2B5EF4-FFF2-40B4-BE49-F238E27FC236}">
              <a16:creationId xmlns:a16="http://schemas.microsoft.com/office/drawing/2014/main" id="{00000000-0008-0000-0E00-000002000000}"/>
            </a:ext>
          </a:extLst>
        </xdr:cNvPr>
        <xdr:cNvSpPr>
          <a:spLocks noChangeArrowheads="1"/>
        </xdr:cNvSpPr>
      </xdr:nvSpPr>
      <xdr:spPr bwMode="auto">
        <a:xfrm>
          <a:off x="9436100" y="41910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xdr:col>
      <xdr:colOff>12700</xdr:colOff>
      <xdr:row>2</xdr:row>
      <xdr:rowOff>0</xdr:rowOff>
    </xdr:from>
    <xdr:to>
      <xdr:col>3</xdr:col>
      <xdr:colOff>190500</xdr:colOff>
      <xdr:row>2</xdr:row>
      <xdr:rowOff>0</xdr:rowOff>
    </xdr:to>
    <xdr:sp macro="" textlink="">
      <xdr:nvSpPr>
        <xdr:cNvPr id="3" name="Line 95">
          <a:extLst>
            <a:ext uri="{FF2B5EF4-FFF2-40B4-BE49-F238E27FC236}">
              <a16:creationId xmlns:a16="http://schemas.microsoft.com/office/drawing/2014/main" id="{00000000-0008-0000-0E00-000003000000}"/>
            </a:ext>
          </a:extLst>
        </xdr:cNvPr>
        <xdr:cNvSpPr>
          <a:spLocks noChangeShapeType="1"/>
        </xdr:cNvSpPr>
      </xdr:nvSpPr>
      <xdr:spPr bwMode="auto">
        <a:xfrm>
          <a:off x="279400" y="469900"/>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 xmlns:a14="http://schemas.microsoft.com/office/drawing/2010/main">
              <a:noFill/>
            </a14:hiddenFill>
          </a:ext>
        </a:extLst>
      </xdr:spPr>
      <xdr:txBody>
        <a:bodyPr rtlCol="0"/>
        <a:lstStyle/>
        <a:p>
          <a:pPr algn="ctr"/>
          <a:endParaRPr kumimoji="1" lang="ja-JP" altLang="en-US"/>
        </a:p>
      </xdr:txBody>
    </xdr:sp>
    <xdr:clientData/>
  </xdr:twoCellAnchor>
  <xdr:twoCellAnchor>
    <xdr:from>
      <xdr:col>11</xdr:col>
      <xdr:colOff>38100</xdr:colOff>
      <xdr:row>19</xdr:row>
      <xdr:rowOff>25400</xdr:rowOff>
    </xdr:from>
    <xdr:to>
      <xdr:col>11</xdr:col>
      <xdr:colOff>469900</xdr:colOff>
      <xdr:row>19</xdr:row>
      <xdr:rowOff>228600</xdr:rowOff>
    </xdr:to>
    <xdr:sp macro="" textlink="">
      <xdr:nvSpPr>
        <xdr:cNvPr id="4" name="Oval 96">
          <a:extLst>
            <a:ext uri="{FF2B5EF4-FFF2-40B4-BE49-F238E27FC236}">
              <a16:creationId xmlns:a16="http://schemas.microsoft.com/office/drawing/2014/main" id="{00000000-0008-0000-0E00-000004000000}"/>
            </a:ext>
          </a:extLst>
        </xdr:cNvPr>
        <xdr:cNvSpPr>
          <a:spLocks noChangeArrowheads="1"/>
        </xdr:cNvSpPr>
      </xdr:nvSpPr>
      <xdr:spPr bwMode="auto">
        <a:xfrm>
          <a:off x="9436100" y="44196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20</xdr:row>
      <xdr:rowOff>25400</xdr:rowOff>
    </xdr:from>
    <xdr:to>
      <xdr:col>11</xdr:col>
      <xdr:colOff>482600</xdr:colOff>
      <xdr:row>20</xdr:row>
      <xdr:rowOff>228600</xdr:rowOff>
    </xdr:to>
    <xdr:sp macro="" textlink="">
      <xdr:nvSpPr>
        <xdr:cNvPr id="5" name="Oval 97">
          <a:extLst>
            <a:ext uri="{FF2B5EF4-FFF2-40B4-BE49-F238E27FC236}">
              <a16:creationId xmlns:a16="http://schemas.microsoft.com/office/drawing/2014/main" id="{00000000-0008-0000-0E00-000005000000}"/>
            </a:ext>
          </a:extLst>
        </xdr:cNvPr>
        <xdr:cNvSpPr>
          <a:spLocks noChangeArrowheads="1"/>
        </xdr:cNvSpPr>
      </xdr:nvSpPr>
      <xdr:spPr bwMode="auto">
        <a:xfrm>
          <a:off x="9436100" y="46482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21</xdr:row>
      <xdr:rowOff>25400</xdr:rowOff>
    </xdr:from>
    <xdr:to>
      <xdr:col>11</xdr:col>
      <xdr:colOff>469900</xdr:colOff>
      <xdr:row>21</xdr:row>
      <xdr:rowOff>228600</xdr:rowOff>
    </xdr:to>
    <xdr:sp macro="" textlink="">
      <xdr:nvSpPr>
        <xdr:cNvPr id="6" name="Oval 98">
          <a:extLst>
            <a:ext uri="{FF2B5EF4-FFF2-40B4-BE49-F238E27FC236}">
              <a16:creationId xmlns:a16="http://schemas.microsoft.com/office/drawing/2014/main" id="{00000000-0008-0000-0E00-000006000000}"/>
            </a:ext>
          </a:extLst>
        </xdr:cNvPr>
        <xdr:cNvSpPr>
          <a:spLocks noChangeArrowheads="1"/>
        </xdr:cNvSpPr>
      </xdr:nvSpPr>
      <xdr:spPr bwMode="auto">
        <a:xfrm>
          <a:off x="9436100" y="48768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22</xdr:row>
      <xdr:rowOff>25400</xdr:rowOff>
    </xdr:from>
    <xdr:to>
      <xdr:col>11</xdr:col>
      <xdr:colOff>482600</xdr:colOff>
      <xdr:row>22</xdr:row>
      <xdr:rowOff>228600</xdr:rowOff>
    </xdr:to>
    <xdr:sp macro="" textlink="">
      <xdr:nvSpPr>
        <xdr:cNvPr id="7" name="Oval 99">
          <a:extLst>
            <a:ext uri="{FF2B5EF4-FFF2-40B4-BE49-F238E27FC236}">
              <a16:creationId xmlns:a16="http://schemas.microsoft.com/office/drawing/2014/main" id="{00000000-0008-0000-0E00-000007000000}"/>
            </a:ext>
          </a:extLst>
        </xdr:cNvPr>
        <xdr:cNvSpPr>
          <a:spLocks noChangeArrowheads="1"/>
        </xdr:cNvSpPr>
      </xdr:nvSpPr>
      <xdr:spPr bwMode="auto">
        <a:xfrm>
          <a:off x="9436100" y="51054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23</xdr:row>
      <xdr:rowOff>25400</xdr:rowOff>
    </xdr:from>
    <xdr:to>
      <xdr:col>11</xdr:col>
      <xdr:colOff>469900</xdr:colOff>
      <xdr:row>23</xdr:row>
      <xdr:rowOff>228600</xdr:rowOff>
    </xdr:to>
    <xdr:sp macro="" textlink="">
      <xdr:nvSpPr>
        <xdr:cNvPr id="8" name="Oval 100">
          <a:extLst>
            <a:ext uri="{FF2B5EF4-FFF2-40B4-BE49-F238E27FC236}">
              <a16:creationId xmlns:a16="http://schemas.microsoft.com/office/drawing/2014/main" id="{00000000-0008-0000-0E00-000008000000}"/>
            </a:ext>
          </a:extLst>
        </xdr:cNvPr>
        <xdr:cNvSpPr>
          <a:spLocks noChangeArrowheads="1"/>
        </xdr:cNvSpPr>
      </xdr:nvSpPr>
      <xdr:spPr bwMode="auto">
        <a:xfrm>
          <a:off x="9436100" y="53340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24</xdr:row>
      <xdr:rowOff>25400</xdr:rowOff>
    </xdr:from>
    <xdr:to>
      <xdr:col>11</xdr:col>
      <xdr:colOff>482600</xdr:colOff>
      <xdr:row>24</xdr:row>
      <xdr:rowOff>228600</xdr:rowOff>
    </xdr:to>
    <xdr:sp macro="" textlink="">
      <xdr:nvSpPr>
        <xdr:cNvPr id="9" name="Oval 101">
          <a:extLst>
            <a:ext uri="{FF2B5EF4-FFF2-40B4-BE49-F238E27FC236}">
              <a16:creationId xmlns:a16="http://schemas.microsoft.com/office/drawing/2014/main" id="{00000000-0008-0000-0E00-000009000000}"/>
            </a:ext>
          </a:extLst>
        </xdr:cNvPr>
        <xdr:cNvSpPr>
          <a:spLocks noChangeArrowheads="1"/>
        </xdr:cNvSpPr>
      </xdr:nvSpPr>
      <xdr:spPr bwMode="auto">
        <a:xfrm>
          <a:off x="9436100" y="55626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25</xdr:row>
      <xdr:rowOff>25400</xdr:rowOff>
    </xdr:from>
    <xdr:to>
      <xdr:col>11</xdr:col>
      <xdr:colOff>469900</xdr:colOff>
      <xdr:row>25</xdr:row>
      <xdr:rowOff>228600</xdr:rowOff>
    </xdr:to>
    <xdr:sp macro="" textlink="">
      <xdr:nvSpPr>
        <xdr:cNvPr id="10" name="Oval 102">
          <a:extLst>
            <a:ext uri="{FF2B5EF4-FFF2-40B4-BE49-F238E27FC236}">
              <a16:creationId xmlns:a16="http://schemas.microsoft.com/office/drawing/2014/main" id="{00000000-0008-0000-0E00-00000A000000}"/>
            </a:ext>
          </a:extLst>
        </xdr:cNvPr>
        <xdr:cNvSpPr>
          <a:spLocks noChangeArrowheads="1"/>
        </xdr:cNvSpPr>
      </xdr:nvSpPr>
      <xdr:spPr bwMode="auto">
        <a:xfrm>
          <a:off x="9436100" y="57912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26</xdr:row>
      <xdr:rowOff>25400</xdr:rowOff>
    </xdr:from>
    <xdr:to>
      <xdr:col>11</xdr:col>
      <xdr:colOff>482600</xdr:colOff>
      <xdr:row>26</xdr:row>
      <xdr:rowOff>228600</xdr:rowOff>
    </xdr:to>
    <xdr:sp macro="" textlink="">
      <xdr:nvSpPr>
        <xdr:cNvPr id="11" name="Oval 103">
          <a:extLst>
            <a:ext uri="{FF2B5EF4-FFF2-40B4-BE49-F238E27FC236}">
              <a16:creationId xmlns:a16="http://schemas.microsoft.com/office/drawing/2014/main" id="{00000000-0008-0000-0E00-00000B000000}"/>
            </a:ext>
          </a:extLst>
        </xdr:cNvPr>
        <xdr:cNvSpPr>
          <a:spLocks noChangeArrowheads="1"/>
        </xdr:cNvSpPr>
      </xdr:nvSpPr>
      <xdr:spPr bwMode="auto">
        <a:xfrm>
          <a:off x="9436100" y="60198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27</xdr:row>
      <xdr:rowOff>25400</xdr:rowOff>
    </xdr:from>
    <xdr:to>
      <xdr:col>11</xdr:col>
      <xdr:colOff>469900</xdr:colOff>
      <xdr:row>27</xdr:row>
      <xdr:rowOff>228600</xdr:rowOff>
    </xdr:to>
    <xdr:sp macro="" textlink="">
      <xdr:nvSpPr>
        <xdr:cNvPr id="12" name="Oval 104">
          <a:extLst>
            <a:ext uri="{FF2B5EF4-FFF2-40B4-BE49-F238E27FC236}">
              <a16:creationId xmlns:a16="http://schemas.microsoft.com/office/drawing/2014/main" id="{00000000-0008-0000-0E00-00000C000000}"/>
            </a:ext>
          </a:extLst>
        </xdr:cNvPr>
        <xdr:cNvSpPr>
          <a:spLocks noChangeArrowheads="1"/>
        </xdr:cNvSpPr>
      </xdr:nvSpPr>
      <xdr:spPr bwMode="auto">
        <a:xfrm>
          <a:off x="9436100" y="62484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28</xdr:row>
      <xdr:rowOff>25400</xdr:rowOff>
    </xdr:from>
    <xdr:to>
      <xdr:col>11</xdr:col>
      <xdr:colOff>482600</xdr:colOff>
      <xdr:row>28</xdr:row>
      <xdr:rowOff>228600</xdr:rowOff>
    </xdr:to>
    <xdr:sp macro="" textlink="">
      <xdr:nvSpPr>
        <xdr:cNvPr id="13" name="Oval 105">
          <a:extLst>
            <a:ext uri="{FF2B5EF4-FFF2-40B4-BE49-F238E27FC236}">
              <a16:creationId xmlns:a16="http://schemas.microsoft.com/office/drawing/2014/main" id="{00000000-0008-0000-0E00-00000D000000}"/>
            </a:ext>
          </a:extLst>
        </xdr:cNvPr>
        <xdr:cNvSpPr>
          <a:spLocks noChangeArrowheads="1"/>
        </xdr:cNvSpPr>
      </xdr:nvSpPr>
      <xdr:spPr bwMode="auto">
        <a:xfrm>
          <a:off x="9436100" y="64770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29</xdr:row>
      <xdr:rowOff>25400</xdr:rowOff>
    </xdr:from>
    <xdr:to>
      <xdr:col>11</xdr:col>
      <xdr:colOff>469900</xdr:colOff>
      <xdr:row>29</xdr:row>
      <xdr:rowOff>228600</xdr:rowOff>
    </xdr:to>
    <xdr:sp macro="" textlink="">
      <xdr:nvSpPr>
        <xdr:cNvPr id="14" name="Oval 106">
          <a:extLst>
            <a:ext uri="{FF2B5EF4-FFF2-40B4-BE49-F238E27FC236}">
              <a16:creationId xmlns:a16="http://schemas.microsoft.com/office/drawing/2014/main" id="{00000000-0008-0000-0E00-00000E000000}"/>
            </a:ext>
          </a:extLst>
        </xdr:cNvPr>
        <xdr:cNvSpPr>
          <a:spLocks noChangeArrowheads="1"/>
        </xdr:cNvSpPr>
      </xdr:nvSpPr>
      <xdr:spPr bwMode="auto">
        <a:xfrm>
          <a:off x="9436100" y="67056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30</xdr:row>
      <xdr:rowOff>25400</xdr:rowOff>
    </xdr:from>
    <xdr:to>
      <xdr:col>11</xdr:col>
      <xdr:colOff>482600</xdr:colOff>
      <xdr:row>30</xdr:row>
      <xdr:rowOff>228600</xdr:rowOff>
    </xdr:to>
    <xdr:sp macro="" textlink="">
      <xdr:nvSpPr>
        <xdr:cNvPr id="15" name="Oval 107">
          <a:extLst>
            <a:ext uri="{FF2B5EF4-FFF2-40B4-BE49-F238E27FC236}">
              <a16:creationId xmlns:a16="http://schemas.microsoft.com/office/drawing/2014/main" id="{00000000-0008-0000-0E00-00000F000000}"/>
            </a:ext>
          </a:extLst>
        </xdr:cNvPr>
        <xdr:cNvSpPr>
          <a:spLocks noChangeArrowheads="1"/>
        </xdr:cNvSpPr>
      </xdr:nvSpPr>
      <xdr:spPr bwMode="auto">
        <a:xfrm>
          <a:off x="9436100" y="69342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31</xdr:row>
      <xdr:rowOff>25400</xdr:rowOff>
    </xdr:from>
    <xdr:to>
      <xdr:col>11</xdr:col>
      <xdr:colOff>469900</xdr:colOff>
      <xdr:row>31</xdr:row>
      <xdr:rowOff>228600</xdr:rowOff>
    </xdr:to>
    <xdr:sp macro="" textlink="">
      <xdr:nvSpPr>
        <xdr:cNvPr id="16" name="Oval 108">
          <a:extLst>
            <a:ext uri="{FF2B5EF4-FFF2-40B4-BE49-F238E27FC236}">
              <a16:creationId xmlns:a16="http://schemas.microsoft.com/office/drawing/2014/main" id="{00000000-0008-0000-0E00-000010000000}"/>
            </a:ext>
          </a:extLst>
        </xdr:cNvPr>
        <xdr:cNvSpPr>
          <a:spLocks noChangeArrowheads="1"/>
        </xdr:cNvSpPr>
      </xdr:nvSpPr>
      <xdr:spPr bwMode="auto">
        <a:xfrm>
          <a:off x="9436100" y="71628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32</xdr:row>
      <xdr:rowOff>25400</xdr:rowOff>
    </xdr:from>
    <xdr:to>
      <xdr:col>11</xdr:col>
      <xdr:colOff>482600</xdr:colOff>
      <xdr:row>32</xdr:row>
      <xdr:rowOff>228600</xdr:rowOff>
    </xdr:to>
    <xdr:sp macro="" textlink="">
      <xdr:nvSpPr>
        <xdr:cNvPr id="17" name="Oval 109">
          <a:extLst>
            <a:ext uri="{FF2B5EF4-FFF2-40B4-BE49-F238E27FC236}">
              <a16:creationId xmlns:a16="http://schemas.microsoft.com/office/drawing/2014/main" id="{00000000-0008-0000-0E00-000011000000}"/>
            </a:ext>
          </a:extLst>
        </xdr:cNvPr>
        <xdr:cNvSpPr>
          <a:spLocks noChangeArrowheads="1"/>
        </xdr:cNvSpPr>
      </xdr:nvSpPr>
      <xdr:spPr bwMode="auto">
        <a:xfrm>
          <a:off x="9436100" y="73914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33</xdr:row>
      <xdr:rowOff>25400</xdr:rowOff>
    </xdr:from>
    <xdr:to>
      <xdr:col>11</xdr:col>
      <xdr:colOff>469900</xdr:colOff>
      <xdr:row>33</xdr:row>
      <xdr:rowOff>228600</xdr:rowOff>
    </xdr:to>
    <xdr:sp macro="" textlink="">
      <xdr:nvSpPr>
        <xdr:cNvPr id="18" name="Oval 110">
          <a:extLst>
            <a:ext uri="{FF2B5EF4-FFF2-40B4-BE49-F238E27FC236}">
              <a16:creationId xmlns:a16="http://schemas.microsoft.com/office/drawing/2014/main" id="{00000000-0008-0000-0E00-000012000000}"/>
            </a:ext>
          </a:extLst>
        </xdr:cNvPr>
        <xdr:cNvSpPr>
          <a:spLocks noChangeArrowheads="1"/>
        </xdr:cNvSpPr>
      </xdr:nvSpPr>
      <xdr:spPr bwMode="auto">
        <a:xfrm>
          <a:off x="9436100" y="76200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34</xdr:row>
      <xdr:rowOff>25400</xdr:rowOff>
    </xdr:from>
    <xdr:to>
      <xdr:col>11</xdr:col>
      <xdr:colOff>482600</xdr:colOff>
      <xdr:row>34</xdr:row>
      <xdr:rowOff>228600</xdr:rowOff>
    </xdr:to>
    <xdr:sp macro="" textlink="">
      <xdr:nvSpPr>
        <xdr:cNvPr id="19" name="Oval 111">
          <a:extLst>
            <a:ext uri="{FF2B5EF4-FFF2-40B4-BE49-F238E27FC236}">
              <a16:creationId xmlns:a16="http://schemas.microsoft.com/office/drawing/2014/main" id="{00000000-0008-0000-0E00-000013000000}"/>
            </a:ext>
          </a:extLst>
        </xdr:cNvPr>
        <xdr:cNvSpPr>
          <a:spLocks noChangeArrowheads="1"/>
        </xdr:cNvSpPr>
      </xdr:nvSpPr>
      <xdr:spPr bwMode="auto">
        <a:xfrm>
          <a:off x="9436100" y="78486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35</xdr:row>
      <xdr:rowOff>25400</xdr:rowOff>
    </xdr:from>
    <xdr:to>
      <xdr:col>11</xdr:col>
      <xdr:colOff>469900</xdr:colOff>
      <xdr:row>35</xdr:row>
      <xdr:rowOff>228600</xdr:rowOff>
    </xdr:to>
    <xdr:sp macro="" textlink="">
      <xdr:nvSpPr>
        <xdr:cNvPr id="20" name="Oval 112">
          <a:extLst>
            <a:ext uri="{FF2B5EF4-FFF2-40B4-BE49-F238E27FC236}">
              <a16:creationId xmlns:a16="http://schemas.microsoft.com/office/drawing/2014/main" id="{00000000-0008-0000-0E00-000014000000}"/>
            </a:ext>
          </a:extLst>
        </xdr:cNvPr>
        <xdr:cNvSpPr>
          <a:spLocks noChangeArrowheads="1"/>
        </xdr:cNvSpPr>
      </xdr:nvSpPr>
      <xdr:spPr bwMode="auto">
        <a:xfrm>
          <a:off x="9436100" y="80772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36</xdr:row>
      <xdr:rowOff>25400</xdr:rowOff>
    </xdr:from>
    <xdr:to>
      <xdr:col>11</xdr:col>
      <xdr:colOff>482600</xdr:colOff>
      <xdr:row>36</xdr:row>
      <xdr:rowOff>228600</xdr:rowOff>
    </xdr:to>
    <xdr:sp macro="" textlink="">
      <xdr:nvSpPr>
        <xdr:cNvPr id="21" name="Oval 113">
          <a:extLst>
            <a:ext uri="{FF2B5EF4-FFF2-40B4-BE49-F238E27FC236}">
              <a16:creationId xmlns:a16="http://schemas.microsoft.com/office/drawing/2014/main" id="{00000000-0008-0000-0E00-000015000000}"/>
            </a:ext>
          </a:extLst>
        </xdr:cNvPr>
        <xdr:cNvSpPr>
          <a:spLocks noChangeArrowheads="1"/>
        </xdr:cNvSpPr>
      </xdr:nvSpPr>
      <xdr:spPr bwMode="auto">
        <a:xfrm>
          <a:off x="9436100" y="83058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37</xdr:row>
      <xdr:rowOff>25400</xdr:rowOff>
    </xdr:from>
    <xdr:to>
      <xdr:col>11</xdr:col>
      <xdr:colOff>469900</xdr:colOff>
      <xdr:row>37</xdr:row>
      <xdr:rowOff>228600</xdr:rowOff>
    </xdr:to>
    <xdr:sp macro="" textlink="">
      <xdr:nvSpPr>
        <xdr:cNvPr id="22" name="Oval 114">
          <a:extLst>
            <a:ext uri="{FF2B5EF4-FFF2-40B4-BE49-F238E27FC236}">
              <a16:creationId xmlns:a16="http://schemas.microsoft.com/office/drawing/2014/main" id="{00000000-0008-0000-0E00-000016000000}"/>
            </a:ext>
          </a:extLst>
        </xdr:cNvPr>
        <xdr:cNvSpPr>
          <a:spLocks noChangeArrowheads="1"/>
        </xdr:cNvSpPr>
      </xdr:nvSpPr>
      <xdr:spPr bwMode="auto">
        <a:xfrm>
          <a:off x="9436100" y="85344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18</xdr:row>
      <xdr:rowOff>12700</xdr:rowOff>
    </xdr:from>
    <xdr:to>
      <xdr:col>10</xdr:col>
      <xdr:colOff>254000</xdr:colOff>
      <xdr:row>19</xdr:row>
      <xdr:rowOff>241300</xdr:rowOff>
    </xdr:to>
    <xdr:sp macro="" textlink="">
      <xdr:nvSpPr>
        <xdr:cNvPr id="23" name="Oval 115">
          <a:extLst>
            <a:ext uri="{FF2B5EF4-FFF2-40B4-BE49-F238E27FC236}">
              <a16:creationId xmlns:a16="http://schemas.microsoft.com/office/drawing/2014/main" id="{00000000-0008-0000-0E00-000017000000}"/>
            </a:ext>
          </a:extLst>
        </xdr:cNvPr>
        <xdr:cNvSpPr>
          <a:spLocks noChangeArrowheads="1"/>
        </xdr:cNvSpPr>
      </xdr:nvSpPr>
      <xdr:spPr bwMode="auto">
        <a:xfrm>
          <a:off x="8458200" y="4178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24" name="Oval 116">
          <a:extLst>
            <a:ext uri="{FF2B5EF4-FFF2-40B4-BE49-F238E27FC236}">
              <a16:creationId xmlns:a16="http://schemas.microsoft.com/office/drawing/2014/main" id="{00000000-0008-0000-0E00-000018000000}"/>
            </a:ext>
          </a:extLst>
        </xdr:cNvPr>
        <xdr:cNvSpPr>
          <a:spLocks noChangeArrowheads="1"/>
        </xdr:cNvSpPr>
      </xdr:nvSpPr>
      <xdr:spPr bwMode="auto">
        <a:xfrm>
          <a:off x="8458200" y="4635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25" name="Oval 117">
          <a:extLst>
            <a:ext uri="{FF2B5EF4-FFF2-40B4-BE49-F238E27FC236}">
              <a16:creationId xmlns:a16="http://schemas.microsoft.com/office/drawing/2014/main" id="{00000000-0008-0000-0E00-000019000000}"/>
            </a:ext>
          </a:extLst>
        </xdr:cNvPr>
        <xdr:cNvSpPr>
          <a:spLocks noChangeArrowheads="1"/>
        </xdr:cNvSpPr>
      </xdr:nvSpPr>
      <xdr:spPr bwMode="auto">
        <a:xfrm>
          <a:off x="8458200" y="5092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26" name="Oval 118">
          <a:extLst>
            <a:ext uri="{FF2B5EF4-FFF2-40B4-BE49-F238E27FC236}">
              <a16:creationId xmlns:a16="http://schemas.microsoft.com/office/drawing/2014/main" id="{00000000-0008-0000-0E00-00001A000000}"/>
            </a:ext>
          </a:extLst>
        </xdr:cNvPr>
        <xdr:cNvSpPr>
          <a:spLocks noChangeArrowheads="1"/>
        </xdr:cNvSpPr>
      </xdr:nvSpPr>
      <xdr:spPr bwMode="auto">
        <a:xfrm>
          <a:off x="8458200" y="5549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27" name="Oval 119">
          <a:extLst>
            <a:ext uri="{FF2B5EF4-FFF2-40B4-BE49-F238E27FC236}">
              <a16:creationId xmlns:a16="http://schemas.microsoft.com/office/drawing/2014/main" id="{00000000-0008-0000-0E00-00001B000000}"/>
            </a:ext>
          </a:extLst>
        </xdr:cNvPr>
        <xdr:cNvSpPr>
          <a:spLocks noChangeArrowheads="1"/>
        </xdr:cNvSpPr>
      </xdr:nvSpPr>
      <xdr:spPr bwMode="auto">
        <a:xfrm>
          <a:off x="8458200" y="60071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28" name="Oval 120">
          <a:extLst>
            <a:ext uri="{FF2B5EF4-FFF2-40B4-BE49-F238E27FC236}">
              <a16:creationId xmlns:a16="http://schemas.microsoft.com/office/drawing/2014/main" id="{00000000-0008-0000-0E00-00001C000000}"/>
            </a:ext>
          </a:extLst>
        </xdr:cNvPr>
        <xdr:cNvSpPr>
          <a:spLocks noChangeArrowheads="1"/>
        </xdr:cNvSpPr>
      </xdr:nvSpPr>
      <xdr:spPr bwMode="auto">
        <a:xfrm>
          <a:off x="8458200" y="6464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29" name="Oval 121">
          <a:extLst>
            <a:ext uri="{FF2B5EF4-FFF2-40B4-BE49-F238E27FC236}">
              <a16:creationId xmlns:a16="http://schemas.microsoft.com/office/drawing/2014/main" id="{00000000-0008-0000-0E00-00001D000000}"/>
            </a:ext>
          </a:extLst>
        </xdr:cNvPr>
        <xdr:cNvSpPr>
          <a:spLocks noChangeArrowheads="1"/>
        </xdr:cNvSpPr>
      </xdr:nvSpPr>
      <xdr:spPr bwMode="auto">
        <a:xfrm>
          <a:off x="8458200" y="6921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30" name="Oval 122">
          <a:extLst>
            <a:ext uri="{FF2B5EF4-FFF2-40B4-BE49-F238E27FC236}">
              <a16:creationId xmlns:a16="http://schemas.microsoft.com/office/drawing/2014/main" id="{00000000-0008-0000-0E00-00001E000000}"/>
            </a:ext>
          </a:extLst>
        </xdr:cNvPr>
        <xdr:cNvSpPr>
          <a:spLocks noChangeArrowheads="1"/>
        </xdr:cNvSpPr>
      </xdr:nvSpPr>
      <xdr:spPr bwMode="auto">
        <a:xfrm>
          <a:off x="8458200" y="7378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31" name="Oval 123">
          <a:extLst>
            <a:ext uri="{FF2B5EF4-FFF2-40B4-BE49-F238E27FC236}">
              <a16:creationId xmlns:a16="http://schemas.microsoft.com/office/drawing/2014/main" id="{00000000-0008-0000-0E00-00001F000000}"/>
            </a:ext>
          </a:extLst>
        </xdr:cNvPr>
        <xdr:cNvSpPr>
          <a:spLocks noChangeArrowheads="1"/>
        </xdr:cNvSpPr>
      </xdr:nvSpPr>
      <xdr:spPr bwMode="auto">
        <a:xfrm>
          <a:off x="8458200" y="7835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32" name="Oval 124">
          <a:extLst>
            <a:ext uri="{FF2B5EF4-FFF2-40B4-BE49-F238E27FC236}">
              <a16:creationId xmlns:a16="http://schemas.microsoft.com/office/drawing/2014/main" id="{00000000-0008-0000-0E00-000020000000}"/>
            </a:ext>
          </a:extLst>
        </xdr:cNvPr>
        <xdr:cNvSpPr>
          <a:spLocks noChangeArrowheads="1"/>
        </xdr:cNvSpPr>
      </xdr:nvSpPr>
      <xdr:spPr bwMode="auto">
        <a:xfrm>
          <a:off x="8458200" y="8293100"/>
          <a:ext cx="215900" cy="457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editAs="oneCell">
    <xdr:from>
      <xdr:col>2</xdr:col>
      <xdr:colOff>127000</xdr:colOff>
      <xdr:row>40</xdr:row>
      <xdr:rowOff>50800</xdr:rowOff>
    </xdr:from>
    <xdr:to>
      <xdr:col>8</xdr:col>
      <xdr:colOff>84667</xdr:colOff>
      <xdr:row>41</xdr:row>
      <xdr:rowOff>139700</xdr:rowOff>
    </xdr:to>
    <xdr:pic>
      <xdr:nvPicPr>
        <xdr:cNvPr id="33" name="図 56">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9271000"/>
          <a:ext cx="3784600" cy="342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10</xdr:col>
      <xdr:colOff>38100</xdr:colOff>
      <xdr:row>18</xdr:row>
      <xdr:rowOff>12700</xdr:rowOff>
    </xdr:from>
    <xdr:to>
      <xdr:col>10</xdr:col>
      <xdr:colOff>254000</xdr:colOff>
      <xdr:row>19</xdr:row>
      <xdr:rowOff>241300</xdr:rowOff>
    </xdr:to>
    <xdr:sp macro="" textlink="">
      <xdr:nvSpPr>
        <xdr:cNvPr id="34" name="Oval 22">
          <a:extLst>
            <a:ext uri="{FF2B5EF4-FFF2-40B4-BE49-F238E27FC236}">
              <a16:creationId xmlns:a16="http://schemas.microsoft.com/office/drawing/2014/main" id="{00000000-0008-0000-0E00-000022000000}"/>
            </a:ext>
          </a:extLst>
        </xdr:cNvPr>
        <xdr:cNvSpPr>
          <a:spLocks noChangeArrowheads="1"/>
        </xdr:cNvSpPr>
      </xdr:nvSpPr>
      <xdr:spPr bwMode="auto">
        <a:xfrm>
          <a:off x="8458200" y="41783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35" name="Oval 23">
          <a:extLst>
            <a:ext uri="{FF2B5EF4-FFF2-40B4-BE49-F238E27FC236}">
              <a16:creationId xmlns:a16="http://schemas.microsoft.com/office/drawing/2014/main" id="{00000000-0008-0000-0E00-000023000000}"/>
            </a:ext>
          </a:extLst>
        </xdr:cNvPr>
        <xdr:cNvSpPr>
          <a:spLocks noChangeArrowheads="1"/>
        </xdr:cNvSpPr>
      </xdr:nvSpPr>
      <xdr:spPr bwMode="auto">
        <a:xfrm>
          <a:off x="8458200" y="4635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36" name="Oval 24">
          <a:extLst>
            <a:ext uri="{FF2B5EF4-FFF2-40B4-BE49-F238E27FC236}">
              <a16:creationId xmlns:a16="http://schemas.microsoft.com/office/drawing/2014/main" id="{00000000-0008-0000-0E00-000024000000}"/>
            </a:ext>
          </a:extLst>
        </xdr:cNvPr>
        <xdr:cNvSpPr>
          <a:spLocks noChangeArrowheads="1"/>
        </xdr:cNvSpPr>
      </xdr:nvSpPr>
      <xdr:spPr bwMode="auto">
        <a:xfrm>
          <a:off x="8458200" y="5092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37" name="Oval 25">
          <a:extLst>
            <a:ext uri="{FF2B5EF4-FFF2-40B4-BE49-F238E27FC236}">
              <a16:creationId xmlns:a16="http://schemas.microsoft.com/office/drawing/2014/main" id="{00000000-0008-0000-0E00-000025000000}"/>
            </a:ext>
          </a:extLst>
        </xdr:cNvPr>
        <xdr:cNvSpPr>
          <a:spLocks noChangeArrowheads="1"/>
        </xdr:cNvSpPr>
      </xdr:nvSpPr>
      <xdr:spPr bwMode="auto">
        <a:xfrm>
          <a:off x="8458200" y="5549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38" name="Oval 26">
          <a:extLst>
            <a:ext uri="{FF2B5EF4-FFF2-40B4-BE49-F238E27FC236}">
              <a16:creationId xmlns:a16="http://schemas.microsoft.com/office/drawing/2014/main" id="{00000000-0008-0000-0E00-000026000000}"/>
            </a:ext>
          </a:extLst>
        </xdr:cNvPr>
        <xdr:cNvSpPr>
          <a:spLocks noChangeArrowheads="1"/>
        </xdr:cNvSpPr>
      </xdr:nvSpPr>
      <xdr:spPr bwMode="auto">
        <a:xfrm>
          <a:off x="8458200" y="60071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39" name="Oval 27">
          <a:extLst>
            <a:ext uri="{FF2B5EF4-FFF2-40B4-BE49-F238E27FC236}">
              <a16:creationId xmlns:a16="http://schemas.microsoft.com/office/drawing/2014/main" id="{00000000-0008-0000-0E00-000027000000}"/>
            </a:ext>
          </a:extLst>
        </xdr:cNvPr>
        <xdr:cNvSpPr>
          <a:spLocks noChangeArrowheads="1"/>
        </xdr:cNvSpPr>
      </xdr:nvSpPr>
      <xdr:spPr bwMode="auto">
        <a:xfrm>
          <a:off x="8458200" y="6464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40" name="Oval 28">
          <a:extLst>
            <a:ext uri="{FF2B5EF4-FFF2-40B4-BE49-F238E27FC236}">
              <a16:creationId xmlns:a16="http://schemas.microsoft.com/office/drawing/2014/main" id="{00000000-0008-0000-0E00-000028000000}"/>
            </a:ext>
          </a:extLst>
        </xdr:cNvPr>
        <xdr:cNvSpPr>
          <a:spLocks noChangeArrowheads="1"/>
        </xdr:cNvSpPr>
      </xdr:nvSpPr>
      <xdr:spPr bwMode="auto">
        <a:xfrm>
          <a:off x="8458200" y="6921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41" name="Oval 29">
          <a:extLst>
            <a:ext uri="{FF2B5EF4-FFF2-40B4-BE49-F238E27FC236}">
              <a16:creationId xmlns:a16="http://schemas.microsoft.com/office/drawing/2014/main" id="{00000000-0008-0000-0E00-000029000000}"/>
            </a:ext>
          </a:extLst>
        </xdr:cNvPr>
        <xdr:cNvSpPr>
          <a:spLocks noChangeArrowheads="1"/>
        </xdr:cNvSpPr>
      </xdr:nvSpPr>
      <xdr:spPr bwMode="auto">
        <a:xfrm>
          <a:off x="8458200" y="7378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42" name="Oval 30">
          <a:extLst>
            <a:ext uri="{FF2B5EF4-FFF2-40B4-BE49-F238E27FC236}">
              <a16:creationId xmlns:a16="http://schemas.microsoft.com/office/drawing/2014/main" id="{00000000-0008-0000-0E00-00002A000000}"/>
            </a:ext>
          </a:extLst>
        </xdr:cNvPr>
        <xdr:cNvSpPr>
          <a:spLocks noChangeArrowheads="1"/>
        </xdr:cNvSpPr>
      </xdr:nvSpPr>
      <xdr:spPr bwMode="auto">
        <a:xfrm>
          <a:off x="8458200" y="7835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43" name="Oval 31">
          <a:extLst>
            <a:ext uri="{FF2B5EF4-FFF2-40B4-BE49-F238E27FC236}">
              <a16:creationId xmlns:a16="http://schemas.microsoft.com/office/drawing/2014/main" id="{00000000-0008-0000-0E00-00002B000000}"/>
            </a:ext>
          </a:extLst>
        </xdr:cNvPr>
        <xdr:cNvSpPr>
          <a:spLocks noChangeArrowheads="1"/>
        </xdr:cNvSpPr>
      </xdr:nvSpPr>
      <xdr:spPr bwMode="auto">
        <a:xfrm>
          <a:off x="8458200" y="8293100"/>
          <a:ext cx="215900" cy="457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21</xdr:row>
      <xdr:rowOff>279400</xdr:rowOff>
    </xdr:to>
    <xdr:sp macro="" textlink="">
      <xdr:nvSpPr>
        <xdr:cNvPr id="44" name="Oval 22">
          <a:extLst>
            <a:ext uri="{FF2B5EF4-FFF2-40B4-BE49-F238E27FC236}">
              <a16:creationId xmlns:a16="http://schemas.microsoft.com/office/drawing/2014/main" id="{00000000-0008-0000-0E00-00002C000000}"/>
            </a:ext>
          </a:extLst>
        </xdr:cNvPr>
        <xdr:cNvSpPr>
          <a:spLocks noChangeArrowheads="1"/>
        </xdr:cNvSpPr>
      </xdr:nvSpPr>
      <xdr:spPr bwMode="auto">
        <a:xfrm>
          <a:off x="8458200" y="46355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45" name="Oval 22">
          <a:extLst>
            <a:ext uri="{FF2B5EF4-FFF2-40B4-BE49-F238E27FC236}">
              <a16:creationId xmlns:a16="http://schemas.microsoft.com/office/drawing/2014/main" id="{00000000-0008-0000-0E00-00002D000000}"/>
            </a:ext>
          </a:extLst>
        </xdr:cNvPr>
        <xdr:cNvSpPr>
          <a:spLocks noChangeArrowheads="1"/>
        </xdr:cNvSpPr>
      </xdr:nvSpPr>
      <xdr:spPr bwMode="auto">
        <a:xfrm>
          <a:off x="8458200" y="50927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46" name="Oval 23">
          <a:extLst>
            <a:ext uri="{FF2B5EF4-FFF2-40B4-BE49-F238E27FC236}">
              <a16:creationId xmlns:a16="http://schemas.microsoft.com/office/drawing/2014/main" id="{00000000-0008-0000-0E00-00002E000000}"/>
            </a:ext>
          </a:extLst>
        </xdr:cNvPr>
        <xdr:cNvSpPr>
          <a:spLocks noChangeArrowheads="1"/>
        </xdr:cNvSpPr>
      </xdr:nvSpPr>
      <xdr:spPr bwMode="auto">
        <a:xfrm>
          <a:off x="8458200" y="5549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25</xdr:row>
      <xdr:rowOff>279400</xdr:rowOff>
    </xdr:to>
    <xdr:sp macro="" textlink="">
      <xdr:nvSpPr>
        <xdr:cNvPr id="47" name="Oval 22">
          <a:extLst>
            <a:ext uri="{FF2B5EF4-FFF2-40B4-BE49-F238E27FC236}">
              <a16:creationId xmlns:a16="http://schemas.microsoft.com/office/drawing/2014/main" id="{00000000-0008-0000-0E00-00002F000000}"/>
            </a:ext>
          </a:extLst>
        </xdr:cNvPr>
        <xdr:cNvSpPr>
          <a:spLocks noChangeArrowheads="1"/>
        </xdr:cNvSpPr>
      </xdr:nvSpPr>
      <xdr:spPr bwMode="auto">
        <a:xfrm>
          <a:off x="8458200" y="55499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27</xdr:row>
      <xdr:rowOff>241300</xdr:rowOff>
    </xdr:to>
    <xdr:sp macro="" textlink="">
      <xdr:nvSpPr>
        <xdr:cNvPr id="48" name="Oval 22">
          <a:extLst>
            <a:ext uri="{FF2B5EF4-FFF2-40B4-BE49-F238E27FC236}">
              <a16:creationId xmlns:a16="http://schemas.microsoft.com/office/drawing/2014/main" id="{00000000-0008-0000-0E00-000030000000}"/>
            </a:ext>
          </a:extLst>
        </xdr:cNvPr>
        <xdr:cNvSpPr>
          <a:spLocks noChangeArrowheads="1"/>
        </xdr:cNvSpPr>
      </xdr:nvSpPr>
      <xdr:spPr bwMode="auto">
        <a:xfrm>
          <a:off x="8458200" y="60071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49" name="Oval 23">
          <a:extLst>
            <a:ext uri="{FF2B5EF4-FFF2-40B4-BE49-F238E27FC236}">
              <a16:creationId xmlns:a16="http://schemas.microsoft.com/office/drawing/2014/main" id="{00000000-0008-0000-0E00-000031000000}"/>
            </a:ext>
          </a:extLst>
        </xdr:cNvPr>
        <xdr:cNvSpPr>
          <a:spLocks noChangeArrowheads="1"/>
        </xdr:cNvSpPr>
      </xdr:nvSpPr>
      <xdr:spPr bwMode="auto">
        <a:xfrm>
          <a:off x="8458200" y="6464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29</xdr:row>
      <xdr:rowOff>241300</xdr:rowOff>
    </xdr:to>
    <xdr:sp macro="" textlink="">
      <xdr:nvSpPr>
        <xdr:cNvPr id="50" name="Oval 22">
          <a:extLst>
            <a:ext uri="{FF2B5EF4-FFF2-40B4-BE49-F238E27FC236}">
              <a16:creationId xmlns:a16="http://schemas.microsoft.com/office/drawing/2014/main" id="{00000000-0008-0000-0E00-000032000000}"/>
            </a:ext>
          </a:extLst>
        </xdr:cNvPr>
        <xdr:cNvSpPr>
          <a:spLocks noChangeArrowheads="1"/>
        </xdr:cNvSpPr>
      </xdr:nvSpPr>
      <xdr:spPr bwMode="auto">
        <a:xfrm>
          <a:off x="8458200" y="64643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12700</xdr:rowOff>
    </xdr:to>
    <xdr:sp macro="" textlink="">
      <xdr:nvSpPr>
        <xdr:cNvPr id="51" name="Oval 22">
          <a:extLst>
            <a:ext uri="{FF2B5EF4-FFF2-40B4-BE49-F238E27FC236}">
              <a16:creationId xmlns:a16="http://schemas.microsoft.com/office/drawing/2014/main" id="{00000000-0008-0000-0E00-000033000000}"/>
            </a:ext>
          </a:extLst>
        </xdr:cNvPr>
        <xdr:cNvSpPr>
          <a:spLocks noChangeArrowheads="1"/>
        </xdr:cNvSpPr>
      </xdr:nvSpPr>
      <xdr:spPr bwMode="auto">
        <a:xfrm>
          <a:off x="8458200" y="6921500"/>
          <a:ext cx="215900" cy="4572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52" name="Oval 23">
          <a:extLst>
            <a:ext uri="{FF2B5EF4-FFF2-40B4-BE49-F238E27FC236}">
              <a16:creationId xmlns:a16="http://schemas.microsoft.com/office/drawing/2014/main" id="{00000000-0008-0000-0E00-000034000000}"/>
            </a:ext>
          </a:extLst>
        </xdr:cNvPr>
        <xdr:cNvSpPr>
          <a:spLocks noChangeArrowheads="1"/>
        </xdr:cNvSpPr>
      </xdr:nvSpPr>
      <xdr:spPr bwMode="auto">
        <a:xfrm>
          <a:off x="8458200" y="7378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33</xdr:row>
      <xdr:rowOff>279400</xdr:rowOff>
    </xdr:to>
    <xdr:sp macro="" textlink="">
      <xdr:nvSpPr>
        <xdr:cNvPr id="53" name="Oval 22">
          <a:extLst>
            <a:ext uri="{FF2B5EF4-FFF2-40B4-BE49-F238E27FC236}">
              <a16:creationId xmlns:a16="http://schemas.microsoft.com/office/drawing/2014/main" id="{00000000-0008-0000-0E00-000035000000}"/>
            </a:ext>
          </a:extLst>
        </xdr:cNvPr>
        <xdr:cNvSpPr>
          <a:spLocks noChangeArrowheads="1"/>
        </xdr:cNvSpPr>
      </xdr:nvSpPr>
      <xdr:spPr bwMode="auto">
        <a:xfrm>
          <a:off x="8458200" y="7378700"/>
          <a:ext cx="215900" cy="4445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12700</xdr:rowOff>
    </xdr:to>
    <xdr:sp macro="" textlink="">
      <xdr:nvSpPr>
        <xdr:cNvPr id="54" name="Oval 22">
          <a:extLst>
            <a:ext uri="{FF2B5EF4-FFF2-40B4-BE49-F238E27FC236}">
              <a16:creationId xmlns:a16="http://schemas.microsoft.com/office/drawing/2014/main" id="{00000000-0008-0000-0E00-000036000000}"/>
            </a:ext>
          </a:extLst>
        </xdr:cNvPr>
        <xdr:cNvSpPr>
          <a:spLocks noChangeArrowheads="1"/>
        </xdr:cNvSpPr>
      </xdr:nvSpPr>
      <xdr:spPr bwMode="auto">
        <a:xfrm>
          <a:off x="8458200" y="7835900"/>
          <a:ext cx="215900" cy="4572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55" name="Oval 23">
          <a:extLst>
            <a:ext uri="{FF2B5EF4-FFF2-40B4-BE49-F238E27FC236}">
              <a16:creationId xmlns:a16="http://schemas.microsoft.com/office/drawing/2014/main" id="{00000000-0008-0000-0E00-000037000000}"/>
            </a:ext>
          </a:extLst>
        </xdr:cNvPr>
        <xdr:cNvSpPr>
          <a:spLocks noChangeArrowheads="1"/>
        </xdr:cNvSpPr>
      </xdr:nvSpPr>
      <xdr:spPr bwMode="auto">
        <a:xfrm>
          <a:off x="8458200" y="8293100"/>
          <a:ext cx="215900" cy="457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37</xdr:row>
      <xdr:rowOff>266700</xdr:rowOff>
    </xdr:to>
    <xdr:sp macro="" textlink="">
      <xdr:nvSpPr>
        <xdr:cNvPr id="56" name="Oval 22">
          <a:extLst>
            <a:ext uri="{FF2B5EF4-FFF2-40B4-BE49-F238E27FC236}">
              <a16:creationId xmlns:a16="http://schemas.microsoft.com/office/drawing/2014/main" id="{00000000-0008-0000-0E00-000038000000}"/>
            </a:ext>
          </a:extLst>
        </xdr:cNvPr>
        <xdr:cNvSpPr>
          <a:spLocks noChangeArrowheads="1"/>
        </xdr:cNvSpPr>
      </xdr:nvSpPr>
      <xdr:spPr bwMode="auto">
        <a:xfrm>
          <a:off x="8458200" y="8293100"/>
          <a:ext cx="215900" cy="457200"/>
        </a:xfrm>
        <a:prstGeom prst="ellipse">
          <a:avLst/>
        </a:prstGeom>
        <a:noFill/>
        <a:ln w="9525" cap="rnd">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8"/>
  <sheetViews>
    <sheetView workbookViewId="0">
      <selection activeCell="C16" sqref="C16"/>
    </sheetView>
  </sheetViews>
  <sheetFormatPr defaultColWidth="12.83203125" defaultRowHeight="14"/>
  <cols>
    <col min="1" max="1" width="116.33203125" style="13" customWidth="1"/>
    <col min="2" max="16384" width="12.83203125" style="13"/>
  </cols>
  <sheetData>
    <row r="1" spans="1:1">
      <c r="A1" s="13" t="s">
        <v>85</v>
      </c>
    </row>
    <row r="14" spans="1:1" ht="140.15" customHeight="1">
      <c r="A14" s="85" t="s">
        <v>115</v>
      </c>
    </row>
    <row r="15" spans="1:1" ht="15" customHeight="1"/>
    <row r="16" spans="1:1" ht="235" customHeight="1">
      <c r="A16" s="46" t="s">
        <v>218</v>
      </c>
    </row>
    <row r="17" spans="1:1">
      <c r="A17" s="337" t="s">
        <v>118</v>
      </c>
    </row>
    <row r="18" spans="1:1">
      <c r="A18" s="337"/>
    </row>
  </sheetData>
  <mergeCells count="1">
    <mergeCell ref="A17:A18"/>
  </mergeCells>
  <phoneticPr fontId="1"/>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EFEF-1A86-4D67-8E95-4FA184E0175C}">
  <sheetPr>
    <pageSetUpPr fitToPage="1"/>
  </sheetPr>
  <dimension ref="A2:AE127"/>
  <sheetViews>
    <sheetView showGridLines="0" showZeros="0" topLeftCell="A9" zoomScaleNormal="100" zoomScaleSheetLayoutView="111" workbookViewId="0">
      <selection activeCell="D18" sqref="D18:L18"/>
    </sheetView>
  </sheetViews>
  <sheetFormatPr defaultColWidth="0" defaultRowHeight="14"/>
  <cols>
    <col min="1" max="6" width="5.83203125" style="13" customWidth="1"/>
    <col min="7" max="7" width="3.9140625" style="13" customWidth="1"/>
    <col min="8" max="18" width="5.83203125" style="13" customWidth="1"/>
    <col min="19" max="31" width="5.83203125" style="13" hidden="1" customWidth="1"/>
    <col min="32" max="16384" width="12.83203125" style="13" hidden="1"/>
  </cols>
  <sheetData>
    <row r="2" spans="2:22">
      <c r="D2" s="725"/>
      <c r="E2" s="725"/>
      <c r="F2" s="725"/>
      <c r="G2" s="725"/>
      <c r="H2" s="725"/>
      <c r="I2" s="208"/>
      <c r="J2" s="208"/>
      <c r="L2" s="99"/>
      <c r="M2" s="99"/>
      <c r="N2" s="99"/>
      <c r="O2" s="99"/>
      <c r="P2" s="739"/>
      <c r="Q2" s="739"/>
    </row>
    <row r="3" spans="2:22">
      <c r="L3" s="337"/>
      <c r="M3" s="337"/>
      <c r="N3" s="740">
        <f ca="1">①入力シート①!E6</f>
        <v>45957</v>
      </c>
      <c r="O3" s="740"/>
      <c r="P3" s="740"/>
      <c r="Q3" s="11"/>
    </row>
    <row r="4" spans="2:22">
      <c r="B4" s="13" t="s">
        <v>380</v>
      </c>
    </row>
    <row r="5" spans="2:22" ht="16.5">
      <c r="B5" s="13" t="s">
        <v>381</v>
      </c>
      <c r="P5" s="14"/>
      <c r="Q5" s="14"/>
      <c r="R5" s="14"/>
      <c r="S5" s="14"/>
      <c r="T5" s="14"/>
      <c r="U5" s="14"/>
      <c r="V5" s="14"/>
    </row>
    <row r="6" spans="2:22" ht="16.5">
      <c r="H6" s="20"/>
      <c r="I6" s="20"/>
      <c r="J6" s="720" t="s">
        <v>407</v>
      </c>
      <c r="K6" s="720"/>
      <c r="L6" s="720"/>
      <c r="M6" s="718">
        <f>①入力シート①!E11</f>
        <v>0</v>
      </c>
      <c r="N6" s="718"/>
      <c r="O6" s="718"/>
      <c r="P6" s="718"/>
      <c r="Q6" s="718"/>
      <c r="R6" s="14"/>
      <c r="S6" s="14"/>
      <c r="T6" s="14"/>
      <c r="U6" s="14"/>
      <c r="V6" s="14"/>
    </row>
    <row r="7" spans="2:22" ht="16.5">
      <c r="G7" s="20"/>
      <c r="H7" s="211"/>
      <c r="I7" s="211"/>
      <c r="J7" s="721"/>
      <c r="K7" s="721"/>
      <c r="L7" s="721"/>
      <c r="M7" s="719"/>
      <c r="N7" s="719"/>
      <c r="O7" s="719"/>
      <c r="P7" s="719"/>
      <c r="Q7" s="719"/>
      <c r="R7" s="14"/>
      <c r="S7" s="14"/>
      <c r="T7" s="14"/>
      <c r="U7" s="14"/>
      <c r="V7" s="14"/>
    </row>
    <row r="8" spans="2:22" ht="20.149999999999999" customHeight="1">
      <c r="H8" s="212"/>
      <c r="I8" s="212"/>
      <c r="J8" s="723" t="s">
        <v>408</v>
      </c>
      <c r="K8" s="723"/>
      <c r="L8" s="723"/>
      <c r="M8" s="722">
        <f>①入力シート①!E13</f>
        <v>0</v>
      </c>
      <c r="N8" s="722"/>
      <c r="O8" s="722"/>
      <c r="P8" s="722"/>
      <c r="Q8" s="737" t="s">
        <v>234</v>
      </c>
    </row>
    <row r="9" spans="2:22" ht="15.5" customHeight="1">
      <c r="H9" s="213"/>
      <c r="I9" s="213"/>
      <c r="J9" s="724" t="s">
        <v>233</v>
      </c>
      <c r="K9" s="724"/>
      <c r="L9" s="724"/>
      <c r="M9" s="719"/>
      <c r="N9" s="719"/>
      <c r="O9" s="719"/>
      <c r="P9" s="719"/>
      <c r="Q9" s="738"/>
    </row>
    <row r="11" spans="2:22" s="96" customFormat="1" ht="21">
      <c r="B11" s="747" t="s">
        <v>450</v>
      </c>
      <c r="C11" s="747"/>
      <c r="D11" s="747"/>
      <c r="E11" s="747"/>
      <c r="F11" s="747"/>
      <c r="G11" s="747"/>
      <c r="H11" s="747"/>
      <c r="I11" s="747"/>
      <c r="J11" s="747"/>
      <c r="K11" s="747"/>
      <c r="L11" s="747"/>
      <c r="M11" s="747"/>
      <c r="N11" s="747"/>
      <c r="O11" s="747"/>
      <c r="P11" s="747"/>
      <c r="Q11" s="747"/>
    </row>
    <row r="12" spans="2:22" s="96" customFormat="1" ht="15" customHeight="1">
      <c r="B12" s="111"/>
      <c r="C12" s="111"/>
      <c r="D12" s="111"/>
      <c r="E12" s="111"/>
      <c r="F12" s="111"/>
      <c r="G12" s="111"/>
      <c r="H12" s="111"/>
      <c r="I12" s="111"/>
      <c r="J12" s="111"/>
      <c r="K12" s="111"/>
      <c r="L12" s="111"/>
      <c r="M12" s="111"/>
      <c r="N12" s="111"/>
      <c r="O12" s="111"/>
      <c r="P12" s="111"/>
      <c r="Q12" s="111"/>
    </row>
    <row r="13" spans="2:22" ht="16.5">
      <c r="B13" s="750" t="s">
        <v>367</v>
      </c>
      <c r="C13" s="750"/>
      <c r="D13" s="750"/>
      <c r="E13" s="750"/>
      <c r="F13" s="750"/>
      <c r="G13" s="750"/>
      <c r="H13" s="750"/>
      <c r="I13" s="750"/>
      <c r="J13" s="750"/>
      <c r="K13" s="750"/>
      <c r="L13" s="750"/>
      <c r="M13" s="750"/>
      <c r="N13" s="750"/>
      <c r="O13" s="750"/>
      <c r="P13" s="751"/>
      <c r="Q13" s="751"/>
      <c r="R13" s="14"/>
      <c r="S13" s="14"/>
      <c r="T13" s="14"/>
      <c r="U13" s="14"/>
      <c r="V13" s="14"/>
    </row>
    <row r="14" spans="2:22" s="96" customFormat="1" ht="1.5" customHeight="1" thickBot="1">
      <c r="O14" s="752"/>
      <c r="P14" s="753"/>
      <c r="Q14" s="753"/>
      <c r="R14" s="100"/>
      <c r="S14" s="100"/>
      <c r="T14" s="100"/>
      <c r="U14" s="100"/>
      <c r="V14" s="100"/>
    </row>
    <row r="15" spans="2:22" s="96" customFormat="1" ht="30" customHeight="1">
      <c r="B15" s="764" t="s">
        <v>235</v>
      </c>
      <c r="C15" s="765"/>
      <c r="D15" s="758">
        <f>①入力シート①!E8</f>
        <v>0</v>
      </c>
      <c r="E15" s="759"/>
      <c r="F15" s="759"/>
      <c r="G15" s="760"/>
      <c r="H15" s="765" t="s">
        <v>137</v>
      </c>
      <c r="I15" s="765"/>
      <c r="J15" s="765" t="s">
        <v>230</v>
      </c>
      <c r="K15" s="765"/>
      <c r="L15" s="765"/>
      <c r="M15" s="97" t="s">
        <v>60</v>
      </c>
      <c r="N15" s="761" t="s">
        <v>257</v>
      </c>
      <c r="O15" s="761"/>
      <c r="P15" s="761"/>
      <c r="Q15" s="206" t="s">
        <v>236</v>
      </c>
      <c r="R15" s="100"/>
      <c r="S15" s="100"/>
      <c r="T15" s="100"/>
      <c r="U15" s="100"/>
      <c r="V15" s="100"/>
    </row>
    <row r="16" spans="2:22" s="96" customFormat="1" ht="16.5">
      <c r="B16" s="766" t="s">
        <v>138</v>
      </c>
      <c r="C16" s="767"/>
      <c r="D16" s="732">
        <f>①入力シート①!E10</f>
        <v>0</v>
      </c>
      <c r="E16" s="733"/>
      <c r="F16" s="733"/>
      <c r="G16" s="733"/>
      <c r="H16" s="733"/>
      <c r="I16" s="733"/>
      <c r="J16" s="733"/>
      <c r="K16" s="733"/>
      <c r="L16" s="733"/>
      <c r="M16" s="733"/>
      <c r="N16" s="733"/>
      <c r="O16" s="700"/>
      <c r="P16" s="754"/>
      <c r="Q16" s="755"/>
      <c r="R16" s="100"/>
      <c r="S16" s="100"/>
      <c r="T16" s="100"/>
      <c r="U16" s="100"/>
      <c r="V16" s="100"/>
    </row>
    <row r="17" spans="2:22" s="96" customFormat="1" ht="25.5" customHeight="1">
      <c r="B17" s="768" t="s">
        <v>238</v>
      </c>
      <c r="C17" s="769"/>
      <c r="D17" s="730">
        <f>①入力シート①!E11</f>
        <v>0</v>
      </c>
      <c r="E17" s="731"/>
      <c r="F17" s="731"/>
      <c r="G17" s="731"/>
      <c r="H17" s="731"/>
      <c r="I17" s="731"/>
      <c r="J17" s="731"/>
      <c r="K17" s="731"/>
      <c r="L17" s="731"/>
      <c r="M17" s="731"/>
      <c r="N17" s="731"/>
      <c r="O17" s="731"/>
      <c r="P17" s="756"/>
      <c r="Q17" s="757"/>
      <c r="R17" s="100"/>
      <c r="S17" s="100"/>
      <c r="T17" s="100"/>
      <c r="U17" s="100"/>
      <c r="V17" s="100"/>
    </row>
    <row r="18" spans="2:22" s="96" customFormat="1" ht="30" customHeight="1">
      <c r="B18" s="748" t="s">
        <v>411</v>
      </c>
      <c r="C18" s="749"/>
      <c r="D18" s="762">
        <f>①入力シート②!E15</f>
        <v>0</v>
      </c>
      <c r="E18" s="762"/>
      <c r="F18" s="762"/>
      <c r="G18" s="762"/>
      <c r="H18" s="762"/>
      <c r="I18" s="762"/>
      <c r="J18" s="762"/>
      <c r="K18" s="762"/>
      <c r="L18" s="762"/>
      <c r="M18" s="762" t="s">
        <v>412</v>
      </c>
      <c r="N18" s="762"/>
      <c r="O18" s="762"/>
      <c r="P18" s="762"/>
      <c r="Q18" s="763"/>
      <c r="R18" s="100"/>
      <c r="S18" s="100"/>
      <c r="T18" s="100"/>
      <c r="U18" s="100"/>
      <c r="V18" s="100"/>
    </row>
    <row r="19" spans="2:22" s="96" customFormat="1" ht="16.5">
      <c r="B19" s="741" t="s">
        <v>138</v>
      </c>
      <c r="C19" s="742"/>
      <c r="D19" s="699">
        <f>①入力シート①!E23</f>
        <v>0</v>
      </c>
      <c r="E19" s="700"/>
      <c r="F19" s="700"/>
      <c r="G19" s="700"/>
      <c r="H19" s="700"/>
      <c r="I19" s="700"/>
      <c r="J19" s="700"/>
      <c r="K19" s="701"/>
      <c r="L19" s="729" t="s">
        <v>244</v>
      </c>
      <c r="M19" s="715"/>
      <c r="N19" s="715"/>
      <c r="O19" s="715"/>
      <c r="P19" s="716"/>
      <c r="Q19" s="717"/>
      <c r="R19" s="100"/>
      <c r="S19" s="100"/>
      <c r="T19" s="100"/>
      <c r="U19" s="100"/>
      <c r="V19" s="100"/>
    </row>
    <row r="20" spans="2:22" s="96" customFormat="1" ht="15" customHeight="1">
      <c r="B20" s="743" t="s">
        <v>231</v>
      </c>
      <c r="C20" s="744"/>
      <c r="D20" s="730">
        <f>①入力シート①!E24</f>
        <v>0</v>
      </c>
      <c r="E20" s="731"/>
      <c r="F20" s="731"/>
      <c r="G20" s="731"/>
      <c r="H20" s="731"/>
      <c r="I20" s="731"/>
      <c r="J20" s="731"/>
      <c r="K20" s="731"/>
      <c r="L20" s="706">
        <f>①入力シート①!E25</f>
        <v>0</v>
      </c>
      <c r="M20" s="707"/>
      <c r="N20" s="707"/>
      <c r="O20" s="707"/>
      <c r="P20" s="708"/>
      <c r="Q20" s="709"/>
      <c r="R20" s="100"/>
      <c r="S20" s="100"/>
      <c r="T20" s="100"/>
      <c r="U20" s="100"/>
      <c r="V20" s="100"/>
    </row>
    <row r="21" spans="2:22" s="96" customFormat="1" ht="15" customHeight="1">
      <c r="B21" s="745" t="s">
        <v>240</v>
      </c>
      <c r="C21" s="746"/>
      <c r="D21" s="710"/>
      <c r="E21" s="711"/>
      <c r="F21" s="711"/>
      <c r="G21" s="711"/>
      <c r="H21" s="711"/>
      <c r="I21" s="711"/>
      <c r="J21" s="711"/>
      <c r="K21" s="711"/>
      <c r="L21" s="710"/>
      <c r="M21" s="711"/>
      <c r="N21" s="711"/>
      <c r="O21" s="711"/>
      <c r="P21" s="712"/>
      <c r="Q21" s="713"/>
      <c r="R21" s="100"/>
      <c r="S21" s="100"/>
      <c r="T21" s="100"/>
      <c r="U21" s="100"/>
      <c r="V21" s="100"/>
    </row>
    <row r="22" spans="2:22" s="96" customFormat="1" ht="15" customHeight="1">
      <c r="B22" s="741" t="s">
        <v>138</v>
      </c>
      <c r="C22" s="742"/>
      <c r="D22" s="732">
        <f>①入力シート①!E26</f>
        <v>0</v>
      </c>
      <c r="E22" s="733"/>
      <c r="F22" s="733"/>
      <c r="G22" s="733"/>
      <c r="H22" s="733"/>
      <c r="I22" s="733"/>
      <c r="J22" s="733"/>
      <c r="K22" s="733"/>
      <c r="L22" s="714" t="s">
        <v>249</v>
      </c>
      <c r="M22" s="715"/>
      <c r="N22" s="715"/>
      <c r="O22" s="715"/>
      <c r="P22" s="716"/>
      <c r="Q22" s="717"/>
      <c r="R22" s="100"/>
      <c r="S22" s="100"/>
      <c r="T22" s="100"/>
      <c r="U22" s="100"/>
      <c r="V22" s="100"/>
    </row>
    <row r="23" spans="2:22" s="96" customFormat="1" ht="15" customHeight="1">
      <c r="B23" s="743" t="s">
        <v>247</v>
      </c>
      <c r="C23" s="744"/>
      <c r="D23" s="730">
        <f>①入力シート①!E27</f>
        <v>0</v>
      </c>
      <c r="E23" s="731"/>
      <c r="F23" s="731"/>
      <c r="G23" s="731"/>
      <c r="H23" s="731"/>
      <c r="I23" s="731"/>
      <c r="J23" s="731"/>
      <c r="K23" s="731"/>
      <c r="L23" s="706">
        <f>①入力シート①!E28</f>
        <v>0</v>
      </c>
      <c r="M23" s="707"/>
      <c r="N23" s="707"/>
      <c r="O23" s="707"/>
      <c r="P23" s="708"/>
      <c r="Q23" s="709"/>
      <c r="R23" s="100"/>
      <c r="S23" s="100"/>
      <c r="T23" s="100"/>
      <c r="U23" s="100"/>
      <c r="V23" s="100"/>
    </row>
    <row r="24" spans="2:22" s="96" customFormat="1" ht="15" customHeight="1">
      <c r="B24" s="745" t="s">
        <v>248</v>
      </c>
      <c r="C24" s="746"/>
      <c r="D24" s="710"/>
      <c r="E24" s="711"/>
      <c r="F24" s="711"/>
      <c r="G24" s="711"/>
      <c r="H24" s="711"/>
      <c r="I24" s="711"/>
      <c r="J24" s="711"/>
      <c r="K24" s="711"/>
      <c r="L24" s="710"/>
      <c r="M24" s="711"/>
      <c r="N24" s="711"/>
      <c r="O24" s="711"/>
      <c r="P24" s="712"/>
      <c r="Q24" s="713"/>
      <c r="R24" s="100"/>
      <c r="S24" s="100"/>
      <c r="T24" s="100"/>
      <c r="U24" s="100"/>
      <c r="V24" s="100"/>
    </row>
    <row r="25" spans="2:22" s="96" customFormat="1" ht="18" customHeight="1">
      <c r="B25" s="784" t="s">
        <v>245</v>
      </c>
      <c r="C25" s="785"/>
      <c r="D25" s="98" t="s">
        <v>18</v>
      </c>
      <c r="E25" s="388">
        <f>①入力シート①!E33</f>
        <v>0</v>
      </c>
      <c r="F25" s="388"/>
      <c r="G25" s="388"/>
      <c r="H25" s="388"/>
      <c r="I25" s="388"/>
      <c r="J25" s="388"/>
      <c r="K25" s="388"/>
      <c r="L25" s="388"/>
      <c r="M25" s="388"/>
      <c r="N25" s="388"/>
      <c r="O25" s="388"/>
      <c r="P25" s="388"/>
      <c r="Q25" s="389"/>
      <c r="R25" s="100"/>
      <c r="S25" s="100"/>
      <c r="T25" s="100"/>
      <c r="U25" s="100"/>
      <c r="V25" s="100"/>
    </row>
    <row r="26" spans="2:22" s="96" customFormat="1" ht="18" customHeight="1">
      <c r="B26" s="786"/>
      <c r="C26" s="787"/>
      <c r="D26" s="319"/>
      <c r="E26" s="385">
        <f>①入力シート①!E34</f>
        <v>0</v>
      </c>
      <c r="F26" s="385"/>
      <c r="G26" s="385"/>
      <c r="H26" s="385"/>
      <c r="I26" s="385"/>
      <c r="J26" s="385"/>
      <c r="K26" s="385"/>
      <c r="L26" s="385"/>
      <c r="M26" s="385"/>
      <c r="N26" s="385"/>
      <c r="O26" s="385"/>
      <c r="P26" s="385"/>
      <c r="Q26" s="386"/>
      <c r="R26" s="100"/>
      <c r="S26" s="100"/>
      <c r="T26" s="100"/>
      <c r="U26" s="100"/>
      <c r="V26" s="100"/>
    </row>
    <row r="27" spans="2:22" s="96" customFormat="1" ht="18" customHeight="1">
      <c r="B27" s="786"/>
      <c r="C27" s="787"/>
      <c r="D27" s="736" t="s">
        <v>242</v>
      </c>
      <c r="E27" s="736"/>
      <c r="F27" s="385">
        <f>①入力シート①!E35</f>
        <v>0</v>
      </c>
      <c r="G27" s="385"/>
      <c r="H27" s="385"/>
      <c r="I27" s="385"/>
      <c r="J27" s="385"/>
      <c r="K27" s="385"/>
      <c r="L27" s="20"/>
      <c r="M27" s="20"/>
      <c r="N27" s="20"/>
      <c r="O27" s="20"/>
      <c r="P27" s="320"/>
      <c r="Q27" s="101"/>
      <c r="R27" s="100"/>
      <c r="S27" s="100"/>
      <c r="T27" s="100"/>
      <c r="U27" s="100"/>
      <c r="V27" s="100"/>
    </row>
    <row r="28" spans="2:22" s="96" customFormat="1" ht="18" customHeight="1">
      <c r="B28" s="786"/>
      <c r="C28" s="787"/>
      <c r="D28" s="736" t="s">
        <v>243</v>
      </c>
      <c r="E28" s="736"/>
      <c r="F28" s="385">
        <f>①入力シート①!E36</f>
        <v>0</v>
      </c>
      <c r="G28" s="385"/>
      <c r="H28" s="385"/>
      <c r="I28" s="385"/>
      <c r="J28" s="385"/>
      <c r="K28" s="385"/>
      <c r="L28" s="20"/>
      <c r="M28" s="20"/>
      <c r="N28" s="20"/>
      <c r="O28" s="20"/>
      <c r="P28" s="320"/>
      <c r="Q28" s="101"/>
      <c r="R28" s="100"/>
      <c r="S28" s="100"/>
      <c r="T28" s="100"/>
      <c r="U28" s="100"/>
      <c r="V28" s="100"/>
    </row>
    <row r="29" spans="2:22" s="96" customFormat="1" ht="15.5" customHeight="1">
      <c r="B29" s="788"/>
      <c r="C29" s="789"/>
      <c r="D29" s="729" t="s">
        <v>281</v>
      </c>
      <c r="E29" s="734"/>
      <c r="F29" s="735">
        <f>①入力シート①!E37</f>
        <v>0</v>
      </c>
      <c r="G29" s="735"/>
      <c r="H29" s="735"/>
      <c r="I29" s="735"/>
      <c r="J29" s="735"/>
      <c r="K29" s="735"/>
      <c r="L29" s="735"/>
      <c r="M29" s="735"/>
      <c r="N29" s="735"/>
      <c r="O29" s="735"/>
      <c r="P29" s="735"/>
      <c r="Q29" s="102"/>
      <c r="R29" s="100"/>
      <c r="S29" s="100"/>
      <c r="T29" s="100"/>
      <c r="U29" s="100"/>
      <c r="V29" s="100"/>
    </row>
    <row r="30" spans="2:22" s="96" customFormat="1" ht="24.5" customHeight="1">
      <c r="B30" s="694" t="s">
        <v>455</v>
      </c>
      <c r="C30" s="792" t="s">
        <v>453</v>
      </c>
      <c r="D30" s="317" t="s">
        <v>284</v>
      </c>
      <c r="E30" s="685">
        <f>①入力シート②!G38</f>
        <v>0</v>
      </c>
      <c r="F30" s="685"/>
      <c r="G30" s="685"/>
      <c r="H30" s="685"/>
      <c r="I30" s="685"/>
      <c r="J30" s="685"/>
      <c r="K30" s="685"/>
      <c r="L30" s="685"/>
      <c r="M30" s="685"/>
      <c r="N30" s="685"/>
      <c r="O30" s="686"/>
      <c r="P30" s="702" t="s">
        <v>293</v>
      </c>
      <c r="Q30" s="703"/>
      <c r="R30" s="100"/>
      <c r="S30" s="100"/>
      <c r="T30" s="100"/>
      <c r="U30" s="100"/>
      <c r="V30" s="100"/>
    </row>
    <row r="31" spans="2:22" s="96" customFormat="1" ht="18" customHeight="1">
      <c r="B31" s="695"/>
      <c r="C31" s="792"/>
      <c r="D31" s="317" t="s">
        <v>454</v>
      </c>
      <c r="E31" s="685">
        <f>①入力シート②!G39</f>
        <v>0</v>
      </c>
      <c r="F31" s="685"/>
      <c r="G31" s="685"/>
      <c r="H31" s="685"/>
      <c r="I31" s="685"/>
      <c r="J31" s="685"/>
      <c r="K31" s="685"/>
      <c r="L31" s="685"/>
      <c r="M31" s="685"/>
      <c r="N31" s="685"/>
      <c r="O31" s="686"/>
      <c r="P31" s="704">
        <f>①入力シート②!O39</f>
        <v>0</v>
      </c>
      <c r="Q31" s="705"/>
      <c r="R31" s="100"/>
      <c r="S31" s="100"/>
      <c r="T31" s="100"/>
      <c r="U31" s="100"/>
      <c r="V31" s="100"/>
    </row>
    <row r="32" spans="2:22" ht="14" customHeight="1">
      <c r="B32" s="695"/>
      <c r="C32" s="687" t="s">
        <v>456</v>
      </c>
      <c r="D32" s="690">
        <f>①入力シート②!G40</f>
        <v>0</v>
      </c>
      <c r="E32" s="691"/>
      <c r="F32" s="691"/>
      <c r="G32" s="691"/>
      <c r="H32" s="691"/>
      <c r="I32" s="691"/>
      <c r="J32" s="691"/>
      <c r="K32" s="691"/>
      <c r="L32" s="691"/>
      <c r="M32" s="691"/>
      <c r="N32" s="691"/>
      <c r="O32" s="698"/>
      <c r="P32" s="690">
        <f>①入力シート②!O40</f>
        <v>0</v>
      </c>
      <c r="Q32" s="697"/>
    </row>
    <row r="33" spans="2:22">
      <c r="B33" s="695"/>
      <c r="C33" s="688"/>
      <c r="D33" s="690">
        <f>①入力シート②!G41</f>
        <v>0</v>
      </c>
      <c r="E33" s="691"/>
      <c r="F33" s="691"/>
      <c r="G33" s="691"/>
      <c r="H33" s="691"/>
      <c r="I33" s="691"/>
      <c r="J33" s="691"/>
      <c r="K33" s="691"/>
      <c r="L33" s="691"/>
      <c r="M33" s="691"/>
      <c r="N33" s="691"/>
      <c r="O33" s="698"/>
      <c r="P33" s="690">
        <f>①入力シート②!O41</f>
        <v>0</v>
      </c>
      <c r="Q33" s="697"/>
    </row>
    <row r="34" spans="2:22">
      <c r="B34" s="695"/>
      <c r="C34" s="688"/>
      <c r="D34" s="690">
        <f>①入力シート②!G42</f>
        <v>0</v>
      </c>
      <c r="E34" s="691"/>
      <c r="F34" s="691"/>
      <c r="G34" s="691"/>
      <c r="H34" s="691"/>
      <c r="I34" s="691"/>
      <c r="J34" s="691"/>
      <c r="K34" s="691"/>
      <c r="L34" s="691"/>
      <c r="M34" s="691"/>
      <c r="N34" s="691"/>
      <c r="O34" s="698"/>
      <c r="P34" s="690">
        <f>①入力シート②!O42</f>
        <v>0</v>
      </c>
      <c r="Q34" s="697"/>
    </row>
    <row r="35" spans="2:22">
      <c r="B35" s="695"/>
      <c r="C35" s="688"/>
      <c r="D35" s="690">
        <f>①入力シート②!G43</f>
        <v>0</v>
      </c>
      <c r="E35" s="691"/>
      <c r="F35" s="691"/>
      <c r="G35" s="691"/>
      <c r="H35" s="691"/>
      <c r="I35" s="691"/>
      <c r="J35" s="691"/>
      <c r="K35" s="691"/>
      <c r="L35" s="691"/>
      <c r="M35" s="691"/>
      <c r="N35" s="691"/>
      <c r="O35" s="698"/>
      <c r="P35" s="690">
        <f>①入力シート②!O43</f>
        <v>0</v>
      </c>
      <c r="Q35" s="697"/>
    </row>
    <row r="36" spans="2:22">
      <c r="B36" s="695"/>
      <c r="C36" s="688"/>
      <c r="D36" s="690">
        <f>①入力シート②!G44</f>
        <v>0</v>
      </c>
      <c r="E36" s="691"/>
      <c r="F36" s="691"/>
      <c r="G36" s="691"/>
      <c r="H36" s="691"/>
      <c r="I36" s="691"/>
      <c r="J36" s="691"/>
      <c r="K36" s="691"/>
      <c r="L36" s="691"/>
      <c r="M36" s="691"/>
      <c r="N36" s="691"/>
      <c r="O36" s="698"/>
      <c r="P36" s="690">
        <f>①入力シート②!O44</f>
        <v>0</v>
      </c>
      <c r="Q36" s="697"/>
    </row>
    <row r="37" spans="2:22">
      <c r="B37" s="695"/>
      <c r="C37" s="689"/>
      <c r="D37" s="690">
        <f>①入力シート②!G45</f>
        <v>0</v>
      </c>
      <c r="E37" s="691"/>
      <c r="F37" s="691"/>
      <c r="G37" s="691"/>
      <c r="H37" s="691"/>
      <c r="I37" s="691"/>
      <c r="J37" s="691"/>
      <c r="K37" s="691"/>
      <c r="L37" s="691"/>
      <c r="M37" s="691"/>
      <c r="N37" s="691"/>
      <c r="O37" s="691"/>
      <c r="P37" s="692">
        <f>①入力シート②!O45</f>
        <v>0</v>
      </c>
      <c r="Q37" s="693"/>
    </row>
    <row r="38" spans="2:22">
      <c r="B38" s="695"/>
      <c r="C38" s="219" t="s">
        <v>292</v>
      </c>
      <c r="D38" s="220" t="s">
        <v>108</v>
      </c>
      <c r="E38" s="692">
        <f>①入力シート②!H47</f>
        <v>0</v>
      </c>
      <c r="F38" s="692"/>
      <c r="G38" s="692"/>
      <c r="H38" s="692"/>
      <c r="I38" s="692"/>
      <c r="J38" s="692"/>
      <c r="K38" s="218" t="s">
        <v>296</v>
      </c>
      <c r="L38" s="690">
        <f>①入力シート②!L47</f>
        <v>0</v>
      </c>
      <c r="M38" s="691"/>
      <c r="N38" s="691"/>
      <c r="O38" s="691"/>
      <c r="P38" s="691"/>
      <c r="Q38" s="697"/>
    </row>
    <row r="39" spans="2:22">
      <c r="B39" s="695"/>
      <c r="C39" s="219" t="s">
        <v>110</v>
      </c>
      <c r="D39" s="220" t="s">
        <v>108</v>
      </c>
      <c r="E39" s="692">
        <f>①入力シート②!H49</f>
        <v>0</v>
      </c>
      <c r="F39" s="692"/>
      <c r="G39" s="692"/>
      <c r="H39" s="692"/>
      <c r="I39" s="692"/>
      <c r="J39" s="692"/>
      <c r="K39" s="218" t="s">
        <v>296</v>
      </c>
      <c r="L39" s="690">
        <f>①入力シート②!L49</f>
        <v>0</v>
      </c>
      <c r="M39" s="691"/>
      <c r="N39" s="691"/>
      <c r="O39" s="691"/>
      <c r="P39" s="691"/>
      <c r="Q39" s="697"/>
    </row>
    <row r="40" spans="2:22">
      <c r="B40" s="696"/>
      <c r="C40" s="219" t="s">
        <v>111</v>
      </c>
      <c r="D40" s="690">
        <f>①入力シート②!G50</f>
        <v>0</v>
      </c>
      <c r="E40" s="691"/>
      <c r="F40" s="691"/>
      <c r="G40" s="691"/>
      <c r="H40" s="691"/>
      <c r="I40" s="691"/>
      <c r="J40" s="691"/>
      <c r="K40" s="691"/>
      <c r="L40" s="691"/>
      <c r="M40" s="691"/>
      <c r="N40" s="691"/>
      <c r="O40" s="691"/>
      <c r="P40" s="691"/>
      <c r="Q40" s="697"/>
    </row>
    <row r="41" spans="2:22" ht="22" customHeight="1">
      <c r="B41" s="674" t="s">
        <v>246</v>
      </c>
      <c r="C41" s="677" t="s">
        <v>457</v>
      </c>
      <c r="D41" s="678"/>
      <c r="E41" s="678"/>
      <c r="F41" s="678"/>
      <c r="G41" s="678"/>
      <c r="H41" s="678"/>
      <c r="I41" s="678"/>
      <c r="J41" s="678"/>
      <c r="K41" s="678"/>
      <c r="L41" s="679">
        <f>①入力シート②!F67</f>
        <v>0</v>
      </c>
      <c r="M41" s="680"/>
      <c r="N41" s="680"/>
      <c r="O41" s="680"/>
      <c r="P41" s="680"/>
      <c r="Q41" s="681"/>
    </row>
    <row r="42" spans="2:22" s="96" customFormat="1" ht="36" customHeight="1">
      <c r="B42" s="675"/>
      <c r="C42" s="677" t="s">
        <v>452</v>
      </c>
      <c r="D42" s="678"/>
      <c r="E42" s="678"/>
      <c r="F42" s="678"/>
      <c r="G42" s="678"/>
      <c r="H42" s="678"/>
      <c r="I42" s="678"/>
      <c r="J42" s="678"/>
      <c r="K42" s="678"/>
      <c r="L42" s="678"/>
      <c r="M42" s="678"/>
      <c r="N42" s="726"/>
      <c r="O42" s="682">
        <f>①入力シート②!F70</f>
        <v>0</v>
      </c>
      <c r="P42" s="683"/>
      <c r="Q42" s="684"/>
      <c r="R42" s="100"/>
      <c r="S42" s="100"/>
      <c r="T42" s="100"/>
      <c r="U42" s="100"/>
      <c r="V42" s="100"/>
    </row>
    <row r="43" spans="2:22" s="96" customFormat="1" ht="36" customHeight="1">
      <c r="B43" s="676"/>
      <c r="C43" s="727" t="s">
        <v>451</v>
      </c>
      <c r="D43" s="728"/>
      <c r="E43" s="728"/>
      <c r="F43" s="728"/>
      <c r="G43" s="728"/>
      <c r="H43" s="728"/>
      <c r="I43" s="728"/>
      <c r="J43" s="728"/>
      <c r="K43" s="728"/>
      <c r="L43" s="728"/>
      <c r="M43" s="728"/>
      <c r="N43" s="728"/>
      <c r="O43" s="770">
        <f>①入力シート②!L71</f>
        <v>0</v>
      </c>
      <c r="P43" s="790"/>
      <c r="Q43" s="791"/>
      <c r="R43" s="100"/>
      <c r="S43" s="100"/>
      <c r="T43" s="100"/>
      <c r="U43" s="100"/>
      <c r="V43" s="100"/>
    </row>
    <row r="44" spans="2:22" s="96" customFormat="1" ht="16.5">
      <c r="B44" s="674" t="s">
        <v>282</v>
      </c>
      <c r="C44" s="770">
        <f>①入力シート②!E78</f>
        <v>0</v>
      </c>
      <c r="D44" s="771"/>
      <c r="E44" s="771"/>
      <c r="F44" s="771"/>
      <c r="G44" s="771"/>
      <c r="H44" s="771"/>
      <c r="I44" s="771"/>
      <c r="J44" s="771"/>
      <c r="K44" s="771"/>
      <c r="L44" s="771"/>
      <c r="M44" s="771"/>
      <c r="N44" s="772"/>
      <c r="O44" s="779" t="s">
        <v>538</v>
      </c>
      <c r="P44" s="780"/>
      <c r="Q44" s="781"/>
      <c r="R44" s="100"/>
      <c r="S44" s="17"/>
      <c r="T44" s="100"/>
      <c r="U44" s="100"/>
      <c r="V44" s="100"/>
    </row>
    <row r="45" spans="2:22" s="96" customFormat="1" ht="16.5">
      <c r="B45" s="675"/>
      <c r="C45" s="773"/>
      <c r="D45" s="774"/>
      <c r="E45" s="774"/>
      <c r="F45" s="774"/>
      <c r="G45" s="774"/>
      <c r="H45" s="774"/>
      <c r="I45" s="774"/>
      <c r="J45" s="774"/>
      <c r="K45" s="774"/>
      <c r="L45" s="774"/>
      <c r="M45" s="774"/>
      <c r="N45" s="775"/>
      <c r="O45" s="770">
        <f>①入力シート②!E34</f>
        <v>0</v>
      </c>
      <c r="P45" s="771"/>
      <c r="Q45" s="782"/>
      <c r="R45" s="100"/>
      <c r="S45" s="100"/>
      <c r="T45" s="100"/>
      <c r="U45" s="100"/>
      <c r="V45" s="100"/>
    </row>
    <row r="46" spans="2:22" s="96" customFormat="1" ht="24.5" customHeight="1" thickBot="1">
      <c r="B46" s="793"/>
      <c r="C46" s="776"/>
      <c r="D46" s="777"/>
      <c r="E46" s="777"/>
      <c r="F46" s="777"/>
      <c r="G46" s="777"/>
      <c r="H46" s="777"/>
      <c r="I46" s="777"/>
      <c r="J46" s="777"/>
      <c r="K46" s="777"/>
      <c r="L46" s="777"/>
      <c r="M46" s="777"/>
      <c r="N46" s="778"/>
      <c r="O46" s="776"/>
      <c r="P46" s="777"/>
      <c r="Q46" s="783"/>
    </row>
    <row r="47" spans="2:22" s="96" customFormat="1"/>
    <row r="48" spans="2:22" s="96" customFormat="1"/>
    <row r="49" s="96" customFormat="1"/>
    <row r="50" s="96" customFormat="1"/>
    <row r="51" s="96" customFormat="1"/>
    <row r="52" s="96" customFormat="1"/>
    <row r="53" s="96" customFormat="1"/>
    <row r="54" s="96" customFormat="1"/>
    <row r="55" s="96" customFormat="1"/>
    <row r="56" s="96" customFormat="1"/>
    <row r="57" s="96" customFormat="1"/>
    <row r="58" s="96" customFormat="1"/>
    <row r="59" s="96" customFormat="1"/>
    <row r="60" s="96" customFormat="1"/>
    <row r="82" spans="20:22" ht="16.5">
      <c r="T82" s="14"/>
      <c r="U82" s="14"/>
      <c r="V82" s="14"/>
    </row>
    <row r="83" spans="20:22" ht="16.5">
      <c r="T83" s="14"/>
      <c r="U83" s="14"/>
      <c r="V83" s="14"/>
    </row>
    <row r="84" spans="20:22" ht="16.5">
      <c r="T84" s="14"/>
      <c r="U84" s="14"/>
      <c r="V84" s="14"/>
    </row>
    <row r="85" spans="20:22" ht="16.5">
      <c r="T85" s="14"/>
      <c r="U85" s="14"/>
      <c r="V85" s="14"/>
    </row>
    <row r="86" spans="20:22" ht="16.5">
      <c r="T86" s="14"/>
      <c r="U86" s="14"/>
      <c r="V86" s="14"/>
    </row>
    <row r="87" spans="20:22" ht="16.5">
      <c r="T87" s="14"/>
      <c r="U87" s="14"/>
      <c r="V87" s="14"/>
    </row>
    <row r="126" spans="2:2">
      <c r="B126" s="13" t="s">
        <v>255</v>
      </c>
    </row>
    <row r="127" spans="2:2">
      <c r="B127" s="13" t="s">
        <v>256</v>
      </c>
    </row>
  </sheetData>
  <sheetProtection selectLockedCells="1" selectUnlockedCells="1"/>
  <mergeCells count="83">
    <mergeCell ref="B13:Q13"/>
    <mergeCell ref="D2:H2"/>
    <mergeCell ref="P2:Q2"/>
    <mergeCell ref="L3:M3"/>
    <mergeCell ref="N3:P3"/>
    <mergeCell ref="J6:L7"/>
    <mergeCell ref="M6:Q7"/>
    <mergeCell ref="J8:L8"/>
    <mergeCell ref="M8:P9"/>
    <mergeCell ref="Q8:Q9"/>
    <mergeCell ref="J9:L9"/>
    <mergeCell ref="B11:Q11"/>
    <mergeCell ref="O14:Q14"/>
    <mergeCell ref="B15:C15"/>
    <mergeCell ref="D15:G15"/>
    <mergeCell ref="H15:I15"/>
    <mergeCell ref="J15:L15"/>
    <mergeCell ref="N15:P15"/>
    <mergeCell ref="B16:C16"/>
    <mergeCell ref="D16:Q16"/>
    <mergeCell ref="B17:C17"/>
    <mergeCell ref="D17:Q17"/>
    <mergeCell ref="B18:C18"/>
    <mergeCell ref="D18:L18"/>
    <mergeCell ref="M18:Q18"/>
    <mergeCell ref="B19:C19"/>
    <mergeCell ref="D19:K19"/>
    <mergeCell ref="L19:Q19"/>
    <mergeCell ref="B20:C20"/>
    <mergeCell ref="D20:K21"/>
    <mergeCell ref="L20:Q21"/>
    <mergeCell ref="B21:C21"/>
    <mergeCell ref="B22:C22"/>
    <mergeCell ref="D22:K22"/>
    <mergeCell ref="L22:Q22"/>
    <mergeCell ref="B23:C23"/>
    <mergeCell ref="D23:K24"/>
    <mergeCell ref="L23:Q24"/>
    <mergeCell ref="B24:C24"/>
    <mergeCell ref="B25:C29"/>
    <mergeCell ref="E25:Q25"/>
    <mergeCell ref="E26:Q26"/>
    <mergeCell ref="D27:E27"/>
    <mergeCell ref="F27:K27"/>
    <mergeCell ref="D28:E28"/>
    <mergeCell ref="F28:K28"/>
    <mergeCell ref="D29:E29"/>
    <mergeCell ref="F29:P29"/>
    <mergeCell ref="E39:J39"/>
    <mergeCell ref="L39:Q39"/>
    <mergeCell ref="C32:C37"/>
    <mergeCell ref="D32:O32"/>
    <mergeCell ref="P32:Q32"/>
    <mergeCell ref="D33:O33"/>
    <mergeCell ref="P33:Q33"/>
    <mergeCell ref="D34:O34"/>
    <mergeCell ref="P34:Q34"/>
    <mergeCell ref="D35:O35"/>
    <mergeCell ref="P35:Q35"/>
    <mergeCell ref="D37:O37"/>
    <mergeCell ref="P37:Q37"/>
    <mergeCell ref="E31:O31"/>
    <mergeCell ref="P31:Q31"/>
    <mergeCell ref="E38:J38"/>
    <mergeCell ref="L38:Q38"/>
    <mergeCell ref="D36:O36"/>
    <mergeCell ref="P36:Q36"/>
    <mergeCell ref="B44:B46"/>
    <mergeCell ref="C44:N46"/>
    <mergeCell ref="O44:Q44"/>
    <mergeCell ref="O45:Q46"/>
    <mergeCell ref="D40:Q40"/>
    <mergeCell ref="B41:B43"/>
    <mergeCell ref="C41:K41"/>
    <mergeCell ref="L41:Q41"/>
    <mergeCell ref="C42:N42"/>
    <mergeCell ref="O42:Q42"/>
    <mergeCell ref="C43:N43"/>
    <mergeCell ref="O43:Q43"/>
    <mergeCell ref="B30:B40"/>
    <mergeCell ref="C30:C31"/>
    <mergeCell ref="E30:O30"/>
    <mergeCell ref="P30:Q30"/>
  </mergeCells>
  <phoneticPr fontId="1"/>
  <printOptions horizontalCentered="1"/>
  <pageMargins left="0.23622047244094491" right="0.23622047244094491" top="0.74803149606299213" bottom="0" header="0.31496062992125984" footer="0.31496062992125984"/>
  <pageSetup paperSize="9"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5D09-2293-405D-A008-AAB7BB6D8C34}">
  <dimension ref="A1:K37"/>
  <sheetViews>
    <sheetView topLeftCell="A5" workbookViewId="0">
      <selection activeCell="K28" sqref="K28"/>
    </sheetView>
  </sheetViews>
  <sheetFormatPr defaultRowHeight="14"/>
  <sheetData>
    <row r="1" spans="1:8">
      <c r="F1" s="794">
        <f ca="1">TODAY()</f>
        <v>45957</v>
      </c>
      <c r="G1" s="794"/>
      <c r="H1" s="794"/>
    </row>
    <row r="2" spans="1:8">
      <c r="A2" s="210" t="s">
        <v>528</v>
      </c>
    </row>
    <row r="3" spans="1:8">
      <c r="A3" s="210" t="s">
        <v>529</v>
      </c>
    </row>
    <row r="5" spans="1:8" ht="19">
      <c r="A5" s="795" t="s">
        <v>545</v>
      </c>
      <c r="B5" s="795"/>
      <c r="C5" s="795"/>
      <c r="D5" s="795"/>
      <c r="E5" s="795"/>
      <c r="F5" s="795"/>
      <c r="G5" s="795"/>
      <c r="H5" s="795"/>
    </row>
    <row r="8" spans="1:8">
      <c r="A8" s="796" t="s">
        <v>546</v>
      </c>
      <c r="B8" s="796"/>
      <c r="C8" s="796"/>
      <c r="D8" s="796"/>
      <c r="E8" s="796"/>
      <c r="F8" s="796"/>
      <c r="G8" s="796"/>
      <c r="H8" s="796"/>
    </row>
    <row r="10" spans="1:8">
      <c r="A10" s="796" t="s">
        <v>531</v>
      </c>
      <c r="B10" s="796"/>
      <c r="C10" s="796"/>
      <c r="D10" s="796"/>
      <c r="E10" s="796"/>
      <c r="F10" s="796"/>
      <c r="G10" s="796"/>
      <c r="H10" s="796"/>
    </row>
    <row r="12" spans="1:8" ht="25" customHeight="1">
      <c r="A12" s="797" t="s">
        <v>532</v>
      </c>
      <c r="B12" s="797"/>
      <c r="C12" s="797" t="s">
        <v>470</v>
      </c>
      <c r="D12" s="797"/>
      <c r="E12" s="797"/>
      <c r="F12" s="797"/>
      <c r="G12" s="797"/>
      <c r="H12" s="797"/>
    </row>
    <row r="13" spans="1:8" ht="25" customHeight="1">
      <c r="A13" s="803"/>
      <c r="B13" s="334" t="s">
        <v>0</v>
      </c>
      <c r="C13" s="797">
        <f>①入力シート①!E11</f>
        <v>0</v>
      </c>
      <c r="D13" s="797"/>
      <c r="E13" s="797"/>
      <c r="F13" s="797"/>
      <c r="G13" s="797"/>
      <c r="H13" s="797"/>
    </row>
    <row r="14" spans="1:8" ht="25" customHeight="1">
      <c r="A14" s="803"/>
      <c r="B14" s="334" t="s">
        <v>411</v>
      </c>
      <c r="C14" s="797">
        <f>①入力シート①!E19</f>
        <v>0</v>
      </c>
      <c r="D14" s="797"/>
      <c r="E14" s="797"/>
      <c r="F14" s="797"/>
      <c r="G14" s="798"/>
      <c r="H14" s="327" t="s">
        <v>412</v>
      </c>
    </row>
    <row r="15" spans="1:8" ht="25" customHeight="1">
      <c r="A15" s="803"/>
      <c r="B15" s="323" t="s">
        <v>411</v>
      </c>
      <c r="C15" s="802">
        <f>①入力シート②!E15</f>
        <v>0</v>
      </c>
      <c r="D15" s="802"/>
      <c r="E15" s="802"/>
      <c r="F15" s="802"/>
      <c r="G15" s="802"/>
      <c r="H15" s="327" t="s">
        <v>412</v>
      </c>
    </row>
    <row r="16" spans="1:8">
      <c r="A16" s="328"/>
      <c r="B16" s="328"/>
      <c r="C16" s="328"/>
      <c r="D16" s="328"/>
      <c r="E16" s="328"/>
      <c r="F16" s="328"/>
      <c r="G16" s="328"/>
      <c r="H16" s="328"/>
    </row>
    <row r="17" spans="1:11">
      <c r="A17" s="797" t="s">
        <v>547</v>
      </c>
      <c r="B17" s="799"/>
      <c r="C17" s="799"/>
      <c r="D17" s="799"/>
      <c r="E17" s="799"/>
      <c r="F17" s="799"/>
      <c r="G17" s="799"/>
      <c r="H17" s="799"/>
    </row>
    <row r="18" spans="1:11">
      <c r="A18" s="797"/>
      <c r="B18" s="799"/>
      <c r="C18" s="799"/>
      <c r="D18" s="799"/>
      <c r="E18" s="799"/>
      <c r="F18" s="799"/>
      <c r="G18" s="799"/>
      <c r="H18" s="799"/>
    </row>
    <row r="19" spans="1:11">
      <c r="A19" s="797"/>
      <c r="B19" s="799"/>
      <c r="C19" s="799"/>
      <c r="D19" s="799"/>
      <c r="E19" s="799"/>
      <c r="F19" s="799"/>
      <c r="G19" s="799"/>
      <c r="H19" s="799"/>
    </row>
    <row r="20" spans="1:11">
      <c r="A20" s="797"/>
      <c r="B20" s="799"/>
      <c r="C20" s="799"/>
      <c r="D20" s="799"/>
      <c r="E20" s="799"/>
      <c r="F20" s="799"/>
      <c r="G20" s="799"/>
      <c r="H20" s="799"/>
    </row>
    <row r="21" spans="1:11">
      <c r="A21" s="797"/>
      <c r="B21" s="799"/>
      <c r="C21" s="799"/>
      <c r="D21" s="799"/>
      <c r="E21" s="799"/>
      <c r="F21" s="799"/>
      <c r="G21" s="799"/>
      <c r="H21" s="799"/>
    </row>
    <row r="22" spans="1:11">
      <c r="A22" s="797"/>
      <c r="B22" s="799"/>
      <c r="C22" s="799"/>
      <c r="D22" s="799"/>
      <c r="E22" s="799"/>
      <c r="F22" s="799"/>
      <c r="G22" s="799"/>
      <c r="H22" s="799"/>
    </row>
    <row r="23" spans="1:11">
      <c r="A23" s="797"/>
      <c r="B23" s="799"/>
      <c r="C23" s="799"/>
      <c r="D23" s="799"/>
      <c r="E23" s="799"/>
      <c r="F23" s="799"/>
      <c r="G23" s="799"/>
      <c r="H23" s="799"/>
    </row>
    <row r="24" spans="1:11">
      <c r="A24" s="797"/>
      <c r="B24" s="799"/>
      <c r="C24" s="799"/>
      <c r="D24" s="799"/>
      <c r="E24" s="799"/>
      <c r="F24" s="799"/>
      <c r="G24" s="799"/>
      <c r="H24" s="799"/>
    </row>
    <row r="25" spans="1:11">
      <c r="A25" s="797"/>
      <c r="B25" s="799"/>
      <c r="C25" s="799"/>
      <c r="D25" s="799"/>
      <c r="E25" s="799"/>
      <c r="F25" s="799"/>
      <c r="G25" s="799"/>
      <c r="H25" s="799"/>
    </row>
    <row r="26" spans="1:11">
      <c r="A26" s="326"/>
      <c r="B26" s="326"/>
      <c r="C26" s="326"/>
      <c r="D26" s="326"/>
      <c r="E26" s="326"/>
      <c r="F26" s="326"/>
      <c r="G26" s="326"/>
      <c r="H26" s="326"/>
    </row>
    <row r="27" spans="1:11" ht="20" customHeight="1">
      <c r="A27" s="800" t="s">
        <v>0</v>
      </c>
      <c r="B27" s="800"/>
      <c r="C27" s="801">
        <f>①入力シート①!E11</f>
        <v>0</v>
      </c>
      <c r="D27" s="801"/>
      <c r="E27" s="801"/>
      <c r="F27" s="801"/>
      <c r="G27" s="801"/>
      <c r="H27" s="801"/>
    </row>
    <row r="28" spans="1:11">
      <c r="A28" s="328"/>
      <c r="B28" s="328"/>
      <c r="C28" s="328"/>
      <c r="D28" s="328"/>
      <c r="E28" s="328"/>
      <c r="F28" s="328"/>
      <c r="G28" s="328"/>
      <c r="H28" s="328"/>
    </row>
    <row r="29" spans="1:11" ht="20" customHeight="1">
      <c r="A29" s="800" t="s">
        <v>519</v>
      </c>
      <c r="B29" s="800"/>
      <c r="C29" s="801">
        <f>①入力シート①!E13</f>
        <v>0</v>
      </c>
      <c r="D29" s="801"/>
      <c r="E29" s="801"/>
      <c r="F29" s="801"/>
      <c r="G29" s="801"/>
      <c r="H29" s="329" t="s">
        <v>397</v>
      </c>
    </row>
    <row r="30" spans="1:11">
      <c r="A30" s="328"/>
      <c r="B30" s="328"/>
      <c r="C30" s="328"/>
      <c r="D30" s="328"/>
      <c r="E30" s="328"/>
      <c r="F30" s="328"/>
      <c r="G30" s="328"/>
      <c r="H30" s="328"/>
      <c r="K30" s="47"/>
    </row>
    <row r="31" spans="1:11" ht="20" customHeight="1">
      <c r="A31" s="800" t="s">
        <v>520</v>
      </c>
      <c r="B31" s="800"/>
      <c r="C31" s="801">
        <f>①入力シート①!E24</f>
        <v>0</v>
      </c>
      <c r="D31" s="801"/>
      <c r="E31" s="801"/>
      <c r="F31" s="801"/>
      <c r="G31" s="801"/>
      <c r="H31" s="329" t="s">
        <v>521</v>
      </c>
    </row>
    <row r="32" spans="1:11">
      <c r="A32" s="328"/>
      <c r="B32" s="328"/>
      <c r="C32" s="328"/>
      <c r="D32" s="328"/>
      <c r="E32" s="328"/>
      <c r="F32" s="328"/>
      <c r="G32" s="328"/>
      <c r="H32" s="328"/>
    </row>
    <row r="33" spans="1:8" ht="20" customHeight="1">
      <c r="A33" s="804" t="s">
        <v>17</v>
      </c>
      <c r="B33" s="804"/>
      <c r="C33" s="328" t="s">
        <v>18</v>
      </c>
      <c r="D33" s="801">
        <f>①入力シート①!E33</f>
        <v>0</v>
      </c>
      <c r="E33" s="801"/>
      <c r="F33" s="801"/>
      <c r="G33" s="801"/>
      <c r="H33" s="801"/>
    </row>
    <row r="34" spans="1:8" ht="20" customHeight="1">
      <c r="A34" s="804"/>
      <c r="B34" s="804"/>
      <c r="C34" s="328" t="s">
        <v>13</v>
      </c>
      <c r="D34" s="805">
        <f>①入力シート①!E34</f>
        <v>0</v>
      </c>
      <c r="E34" s="805"/>
      <c r="F34" s="805"/>
      <c r="G34" s="805"/>
      <c r="H34" s="805"/>
    </row>
    <row r="35" spans="1:8" ht="20" customHeight="1">
      <c r="A35" s="804"/>
      <c r="B35" s="804"/>
      <c r="C35" s="328" t="s">
        <v>19</v>
      </c>
      <c r="D35" s="805">
        <f>①入力シート①!E35</f>
        <v>0</v>
      </c>
      <c r="E35" s="805"/>
      <c r="F35" s="805"/>
      <c r="G35" s="805"/>
      <c r="H35" s="805"/>
    </row>
    <row r="36" spans="1:8">
      <c r="A36" s="328"/>
      <c r="B36" s="328"/>
      <c r="C36" s="328"/>
      <c r="D36" s="328"/>
      <c r="E36" s="328"/>
      <c r="F36" s="328"/>
      <c r="G36" s="328"/>
      <c r="H36" s="328"/>
    </row>
    <row r="37" spans="1:8">
      <c r="A37" s="326"/>
      <c r="B37" s="326"/>
      <c r="C37" s="326"/>
      <c r="D37" s="326"/>
      <c r="E37" s="326"/>
      <c r="F37" s="326"/>
      <c r="G37" s="326"/>
      <c r="H37" s="326"/>
    </row>
  </sheetData>
  <mergeCells count="22">
    <mergeCell ref="A29:B29"/>
    <mergeCell ref="C29:G29"/>
    <mergeCell ref="A31:B31"/>
    <mergeCell ref="C31:G31"/>
    <mergeCell ref="A33:B35"/>
    <mergeCell ref="D33:H33"/>
    <mergeCell ref="D34:H34"/>
    <mergeCell ref="D35:H35"/>
    <mergeCell ref="C13:H13"/>
    <mergeCell ref="C14:G14"/>
    <mergeCell ref="A17:A25"/>
    <mergeCell ref="B17:H25"/>
    <mergeCell ref="A27:B27"/>
    <mergeCell ref="C27:H27"/>
    <mergeCell ref="C15:G15"/>
    <mergeCell ref="A13:A15"/>
    <mergeCell ref="F1:H1"/>
    <mergeCell ref="A5:H5"/>
    <mergeCell ref="A8:H8"/>
    <mergeCell ref="A10:H10"/>
    <mergeCell ref="A12:B12"/>
    <mergeCell ref="C12:H12"/>
  </mergeCells>
  <phoneticPr fontId="1"/>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S59"/>
  <sheetViews>
    <sheetView showGridLines="0" showZeros="0" zoomScaleNormal="100" workbookViewId="0">
      <selection activeCell="B13" sqref="B13:G13"/>
    </sheetView>
  </sheetViews>
  <sheetFormatPr defaultColWidth="8.83203125" defaultRowHeight="13"/>
  <cols>
    <col min="1" max="1" width="3.58203125" style="129" customWidth="1"/>
    <col min="2" max="2" width="6.5" style="129" customWidth="1"/>
    <col min="3" max="3" width="4.5" style="129" customWidth="1"/>
    <col min="4" max="4" width="6.83203125" style="129" customWidth="1"/>
    <col min="5" max="6" width="8.83203125" style="129" customWidth="1"/>
    <col min="7" max="7" width="7.33203125" style="129" customWidth="1"/>
    <col min="8" max="10" width="6.83203125" style="129" customWidth="1"/>
    <col min="11" max="11" width="2.83203125" style="129" customWidth="1"/>
    <col min="12" max="12" width="6" style="129" bestFit="1" customWidth="1"/>
    <col min="13" max="18" width="3.58203125" style="129" customWidth="1"/>
    <col min="19" max="19" width="4.58203125" style="129" customWidth="1"/>
    <col min="20" max="20" width="6.58203125" style="129" customWidth="1"/>
    <col min="21" max="24" width="2.58203125" style="129" customWidth="1"/>
    <col min="25" max="43" width="2.83203125" style="129" customWidth="1"/>
    <col min="44" max="44" width="1" style="129" customWidth="1"/>
    <col min="45" max="45" width="24" style="129" customWidth="1"/>
    <col min="46" max="46" width="8.83203125" style="129" customWidth="1"/>
    <col min="47" max="16384" width="8.83203125" style="129"/>
  </cols>
  <sheetData>
    <row r="1" spans="1:45" ht="13.5" thickBot="1">
      <c r="A1" s="133"/>
      <c r="B1" s="133"/>
      <c r="C1" s="133"/>
      <c r="D1" s="806" t="s">
        <v>309</v>
      </c>
      <c r="E1" s="806"/>
      <c r="F1" s="806"/>
      <c r="G1" s="806"/>
      <c r="H1" s="806"/>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807" t="s">
        <v>360</v>
      </c>
      <c r="AQ1" s="807"/>
      <c r="AR1" s="130"/>
      <c r="AS1" s="130"/>
    </row>
    <row r="2" spans="1:45" ht="15" customHeight="1">
      <c r="A2" s="134" t="s">
        <v>310</v>
      </c>
      <c r="B2" s="134"/>
      <c r="C2" s="135"/>
      <c r="D2" s="808" t="s">
        <v>161</v>
      </c>
      <c r="E2" s="810"/>
      <c r="F2" s="811"/>
      <c r="G2" s="812"/>
      <c r="H2" s="813"/>
      <c r="I2" s="847" t="s">
        <v>324</v>
      </c>
      <c r="J2" s="848"/>
      <c r="K2" s="848"/>
      <c r="L2" s="848"/>
      <c r="M2" s="848"/>
      <c r="N2" s="848"/>
      <c r="O2" s="848"/>
      <c r="P2" s="848"/>
      <c r="Q2" s="848"/>
      <c r="R2" s="848"/>
      <c r="S2" s="848"/>
      <c r="T2" s="848"/>
      <c r="U2" s="136"/>
      <c r="V2" s="136"/>
      <c r="W2" s="136"/>
      <c r="X2" s="136"/>
      <c r="Y2" s="136"/>
      <c r="Z2" s="136"/>
      <c r="AA2" s="136"/>
      <c r="AB2" s="136"/>
      <c r="AC2" s="136"/>
      <c r="AD2" s="136"/>
      <c r="AE2" s="136"/>
      <c r="AF2" s="136"/>
      <c r="AG2" s="136"/>
      <c r="AH2" s="137"/>
      <c r="AI2" s="138"/>
      <c r="AJ2" s="138"/>
      <c r="AK2" s="138"/>
      <c r="AL2" s="138"/>
      <c r="AM2" s="138"/>
      <c r="AN2" s="138"/>
      <c r="AO2" s="139"/>
      <c r="AP2" s="136"/>
      <c r="AQ2" s="136"/>
      <c r="AR2" s="130"/>
      <c r="AS2" s="130"/>
    </row>
    <row r="3" spans="1:45" ht="15" customHeight="1" thickBot="1">
      <c r="A3" s="133"/>
      <c r="B3" s="133"/>
      <c r="C3" s="140"/>
      <c r="D3" s="809"/>
      <c r="E3" s="814"/>
      <c r="F3" s="815"/>
      <c r="G3" s="815"/>
      <c r="H3" s="816"/>
      <c r="I3" s="847"/>
      <c r="J3" s="848"/>
      <c r="K3" s="848"/>
      <c r="L3" s="848"/>
      <c r="M3" s="848"/>
      <c r="N3" s="848"/>
      <c r="O3" s="848"/>
      <c r="P3" s="848"/>
      <c r="Q3" s="848"/>
      <c r="R3" s="848"/>
      <c r="S3" s="848"/>
      <c r="T3" s="848"/>
      <c r="U3" s="136"/>
      <c r="V3" s="141" t="s">
        <v>311</v>
      </c>
      <c r="X3" s="136"/>
      <c r="Y3" s="136"/>
      <c r="Z3" s="136"/>
      <c r="AA3" s="136"/>
      <c r="AB3" s="136"/>
      <c r="AC3" s="136"/>
      <c r="AD3" s="136"/>
      <c r="AE3" s="136"/>
      <c r="AF3" s="136"/>
      <c r="AG3" s="136"/>
      <c r="AH3" s="137"/>
      <c r="AI3" s="138"/>
      <c r="AJ3" s="138"/>
      <c r="AK3" s="138"/>
      <c r="AL3" s="138"/>
      <c r="AM3" s="138"/>
      <c r="AN3" s="138"/>
      <c r="AO3" s="138"/>
      <c r="AP3" s="139"/>
      <c r="AQ3" s="136"/>
      <c r="AR3" s="130"/>
      <c r="AS3" s="131" t="s">
        <v>383</v>
      </c>
    </row>
    <row r="4" spans="1:45" ht="10" customHeight="1">
      <c r="A4" s="817" t="s">
        <v>312</v>
      </c>
      <c r="B4" s="818"/>
      <c r="C4" s="823" t="s">
        <v>470</v>
      </c>
      <c r="D4" s="824"/>
      <c r="E4" s="824"/>
      <c r="F4" s="824"/>
      <c r="G4" s="824"/>
      <c r="H4" s="825"/>
      <c r="I4" s="829" t="s">
        <v>165</v>
      </c>
      <c r="J4" s="832" t="s">
        <v>471</v>
      </c>
      <c r="K4" s="833"/>
      <c r="L4" s="833"/>
      <c r="M4" s="833"/>
      <c r="N4" s="833"/>
      <c r="O4" s="833"/>
      <c r="P4" s="833"/>
      <c r="Q4" s="833"/>
      <c r="R4" s="833"/>
      <c r="S4" s="834"/>
      <c r="T4" s="837" t="s">
        <v>167</v>
      </c>
      <c r="U4" s="837"/>
      <c r="V4" s="838"/>
      <c r="W4" s="841" t="s">
        <v>168</v>
      </c>
      <c r="X4" s="842"/>
      <c r="Y4" s="842"/>
      <c r="Z4" s="843"/>
      <c r="AA4" s="874" t="s">
        <v>169</v>
      </c>
      <c r="AB4" s="875"/>
      <c r="AC4" s="875"/>
      <c r="AD4" s="875"/>
      <c r="AE4" s="876"/>
      <c r="AF4" s="880" t="s">
        <v>170</v>
      </c>
      <c r="AG4" s="142"/>
      <c r="AH4" s="881"/>
      <c r="AI4" s="882"/>
      <c r="AJ4" s="882"/>
      <c r="AK4" s="882"/>
      <c r="AL4" s="882"/>
      <c r="AM4" s="882"/>
      <c r="AN4" s="882"/>
      <c r="AO4" s="882"/>
      <c r="AP4" s="883"/>
      <c r="AQ4" s="143"/>
      <c r="AR4" s="130"/>
      <c r="AS4" s="131" t="s">
        <v>385</v>
      </c>
    </row>
    <row r="5" spans="1:45" ht="10" customHeight="1">
      <c r="A5" s="819"/>
      <c r="B5" s="820"/>
      <c r="C5" s="823"/>
      <c r="D5" s="824"/>
      <c r="E5" s="824"/>
      <c r="F5" s="824"/>
      <c r="G5" s="824"/>
      <c r="H5" s="825"/>
      <c r="I5" s="830"/>
      <c r="J5" s="823"/>
      <c r="K5" s="824"/>
      <c r="L5" s="824"/>
      <c r="M5" s="824"/>
      <c r="N5" s="824"/>
      <c r="O5" s="824"/>
      <c r="P5" s="824"/>
      <c r="Q5" s="824"/>
      <c r="R5" s="824"/>
      <c r="S5" s="835"/>
      <c r="T5" s="839"/>
      <c r="U5" s="839"/>
      <c r="V5" s="840"/>
      <c r="W5" s="844"/>
      <c r="X5" s="845"/>
      <c r="Y5" s="845"/>
      <c r="Z5" s="846"/>
      <c r="AA5" s="877"/>
      <c r="AB5" s="878"/>
      <c r="AC5" s="878"/>
      <c r="AD5" s="878"/>
      <c r="AE5" s="879"/>
      <c r="AF5" s="880"/>
      <c r="AG5" s="144"/>
      <c r="AH5" s="884"/>
      <c r="AI5" s="885"/>
      <c r="AJ5" s="885"/>
      <c r="AK5" s="885"/>
      <c r="AL5" s="885"/>
      <c r="AM5" s="885"/>
      <c r="AN5" s="885"/>
      <c r="AO5" s="885"/>
      <c r="AP5" s="886"/>
      <c r="AQ5" s="143"/>
      <c r="AR5" s="130"/>
      <c r="AS5" s="131" t="s">
        <v>384</v>
      </c>
    </row>
    <row r="6" spans="1:45" ht="10" customHeight="1">
      <c r="A6" s="821"/>
      <c r="B6" s="822"/>
      <c r="C6" s="826"/>
      <c r="D6" s="827"/>
      <c r="E6" s="827"/>
      <c r="F6" s="827"/>
      <c r="G6" s="827"/>
      <c r="H6" s="828"/>
      <c r="I6" s="831"/>
      <c r="J6" s="826"/>
      <c r="K6" s="827"/>
      <c r="L6" s="827"/>
      <c r="M6" s="827"/>
      <c r="N6" s="827"/>
      <c r="O6" s="827"/>
      <c r="P6" s="827"/>
      <c r="Q6" s="827"/>
      <c r="R6" s="827"/>
      <c r="S6" s="836"/>
      <c r="T6" s="837" t="s">
        <v>171</v>
      </c>
      <c r="U6" s="837"/>
      <c r="V6" s="838"/>
      <c r="W6" s="841" t="s">
        <v>172</v>
      </c>
      <c r="X6" s="890"/>
      <c r="Y6" s="890"/>
      <c r="Z6" s="891"/>
      <c r="AA6" s="895" t="s">
        <v>173</v>
      </c>
      <c r="AB6" s="896"/>
      <c r="AC6" s="896"/>
      <c r="AD6" s="896"/>
      <c r="AE6" s="897"/>
      <c r="AF6" s="880"/>
      <c r="AG6" s="144"/>
      <c r="AH6" s="884"/>
      <c r="AI6" s="885"/>
      <c r="AJ6" s="885"/>
      <c r="AK6" s="885"/>
      <c r="AL6" s="885"/>
      <c r="AM6" s="885"/>
      <c r="AN6" s="885"/>
      <c r="AO6" s="885"/>
      <c r="AP6" s="886"/>
      <c r="AQ6" s="143"/>
      <c r="AR6" s="130"/>
      <c r="AS6" s="132" t="s">
        <v>386</v>
      </c>
    </row>
    <row r="7" spans="1:45" ht="10" customHeight="1">
      <c r="A7" s="849" t="s">
        <v>174</v>
      </c>
      <c r="B7" s="850"/>
      <c r="C7" s="865"/>
      <c r="D7" s="866"/>
      <c r="E7" s="866"/>
      <c r="F7" s="866"/>
      <c r="G7" s="866"/>
      <c r="H7" s="867"/>
      <c r="I7" s="853" t="s">
        <v>177</v>
      </c>
      <c r="J7" s="856" t="s">
        <v>390</v>
      </c>
      <c r="K7" s="857"/>
      <c r="L7" s="857"/>
      <c r="M7" s="857"/>
      <c r="N7" s="857"/>
      <c r="O7" s="857"/>
      <c r="P7" s="857"/>
      <c r="Q7" s="857"/>
      <c r="R7" s="857"/>
      <c r="S7" s="858"/>
      <c r="T7" s="839"/>
      <c r="U7" s="839"/>
      <c r="V7" s="840"/>
      <c r="W7" s="892"/>
      <c r="X7" s="893"/>
      <c r="Y7" s="893"/>
      <c r="Z7" s="894"/>
      <c r="AA7" s="898"/>
      <c r="AB7" s="899"/>
      <c r="AC7" s="899"/>
      <c r="AD7" s="899"/>
      <c r="AE7" s="900"/>
      <c r="AF7" s="880"/>
      <c r="AG7" s="144"/>
      <c r="AH7" s="884"/>
      <c r="AI7" s="885"/>
      <c r="AJ7" s="885"/>
      <c r="AK7" s="885"/>
      <c r="AL7" s="885"/>
      <c r="AM7" s="885"/>
      <c r="AN7" s="885"/>
      <c r="AO7" s="885"/>
      <c r="AP7" s="886"/>
      <c r="AQ7" s="143"/>
      <c r="AR7" s="130"/>
      <c r="AS7" s="132" t="s">
        <v>387</v>
      </c>
    </row>
    <row r="8" spans="1:45" ht="10" customHeight="1">
      <c r="A8" s="849"/>
      <c r="B8" s="850"/>
      <c r="C8" s="868"/>
      <c r="D8" s="869"/>
      <c r="E8" s="869"/>
      <c r="F8" s="869"/>
      <c r="G8" s="869"/>
      <c r="H8" s="870"/>
      <c r="I8" s="854"/>
      <c r="J8" s="859"/>
      <c r="K8" s="860"/>
      <c r="L8" s="860"/>
      <c r="M8" s="860"/>
      <c r="N8" s="860"/>
      <c r="O8" s="860"/>
      <c r="P8" s="860"/>
      <c r="Q8" s="860"/>
      <c r="R8" s="860"/>
      <c r="S8" s="861"/>
      <c r="T8" s="837" t="s">
        <v>179</v>
      </c>
      <c r="U8" s="837"/>
      <c r="V8" s="838"/>
      <c r="W8" s="841" t="s">
        <v>180</v>
      </c>
      <c r="X8" s="890"/>
      <c r="Y8" s="890"/>
      <c r="Z8" s="891"/>
      <c r="AA8" s="898"/>
      <c r="AB8" s="899"/>
      <c r="AC8" s="899"/>
      <c r="AD8" s="899"/>
      <c r="AE8" s="900"/>
      <c r="AF8" s="904" t="s">
        <v>181</v>
      </c>
      <c r="AG8" s="145"/>
      <c r="AH8" s="884"/>
      <c r="AI8" s="885"/>
      <c r="AJ8" s="885"/>
      <c r="AK8" s="885"/>
      <c r="AL8" s="885"/>
      <c r="AM8" s="885"/>
      <c r="AN8" s="885"/>
      <c r="AO8" s="885"/>
      <c r="AP8" s="886"/>
      <c r="AQ8" s="143"/>
      <c r="AR8" s="130"/>
      <c r="AS8" s="132"/>
    </row>
    <row r="9" spans="1:45" ht="10" customHeight="1" thickBot="1">
      <c r="A9" s="851"/>
      <c r="B9" s="852"/>
      <c r="C9" s="871"/>
      <c r="D9" s="872"/>
      <c r="E9" s="872"/>
      <c r="F9" s="872"/>
      <c r="G9" s="872"/>
      <c r="H9" s="873"/>
      <c r="I9" s="855"/>
      <c r="J9" s="862"/>
      <c r="K9" s="863"/>
      <c r="L9" s="863"/>
      <c r="M9" s="863"/>
      <c r="N9" s="863"/>
      <c r="O9" s="863"/>
      <c r="P9" s="863"/>
      <c r="Q9" s="863"/>
      <c r="R9" s="863"/>
      <c r="S9" s="864"/>
      <c r="T9" s="839"/>
      <c r="U9" s="839"/>
      <c r="V9" s="840"/>
      <c r="W9" s="892"/>
      <c r="X9" s="893"/>
      <c r="Y9" s="893"/>
      <c r="Z9" s="894"/>
      <c r="AA9" s="901"/>
      <c r="AB9" s="902"/>
      <c r="AC9" s="902"/>
      <c r="AD9" s="902"/>
      <c r="AE9" s="903"/>
      <c r="AF9" s="831"/>
      <c r="AG9" s="146"/>
      <c r="AH9" s="887"/>
      <c r="AI9" s="888"/>
      <c r="AJ9" s="888"/>
      <c r="AK9" s="888"/>
      <c r="AL9" s="888"/>
      <c r="AM9" s="888"/>
      <c r="AN9" s="888"/>
      <c r="AO9" s="888"/>
      <c r="AP9" s="889"/>
      <c r="AQ9" s="143"/>
      <c r="AR9" s="130"/>
      <c r="AS9" s="132" t="s">
        <v>388</v>
      </c>
    </row>
    <row r="10" spans="1:45" ht="13.5" thickBot="1">
      <c r="A10" s="147"/>
      <c r="B10" s="147"/>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0"/>
      <c r="AS10" s="132"/>
    </row>
    <row r="11" spans="1:45" ht="15" customHeight="1">
      <c r="A11" s="923" t="s">
        <v>184</v>
      </c>
      <c r="B11" s="812"/>
      <c r="C11" s="812"/>
      <c r="D11" s="812"/>
      <c r="E11" s="812"/>
      <c r="F11" s="812"/>
      <c r="G11" s="812"/>
      <c r="H11" s="925" t="s">
        <v>185</v>
      </c>
      <c r="I11" s="812"/>
      <c r="J11" s="926"/>
      <c r="K11" s="812" t="s">
        <v>186</v>
      </c>
      <c r="L11" s="926"/>
      <c r="M11" s="925" t="s">
        <v>187</v>
      </c>
      <c r="N11" s="812"/>
      <c r="O11" s="812"/>
      <c r="P11" s="812"/>
      <c r="Q11" s="812"/>
      <c r="R11" s="926"/>
      <c r="S11" s="927" t="s">
        <v>188</v>
      </c>
      <c r="T11" s="928"/>
      <c r="U11" s="929"/>
      <c r="V11" s="905" t="s">
        <v>189</v>
      </c>
      <c r="W11" s="933"/>
      <c r="X11" s="905" t="s">
        <v>190</v>
      </c>
      <c r="Y11" s="906"/>
      <c r="Z11" s="909" t="s">
        <v>321</v>
      </c>
      <c r="AA11" s="911" t="s">
        <v>192</v>
      </c>
      <c r="AB11" s="912"/>
      <c r="AC11" s="912"/>
      <c r="AD11" s="912"/>
      <c r="AE11" s="912"/>
      <c r="AF11" s="913"/>
      <c r="AG11" s="917"/>
      <c r="AH11" s="919" t="s">
        <v>193</v>
      </c>
      <c r="AI11" s="920"/>
      <c r="AJ11" s="920"/>
      <c r="AK11" s="920"/>
      <c r="AL11" s="920"/>
      <c r="AM11" s="920"/>
      <c r="AN11" s="920"/>
      <c r="AO11" s="921"/>
      <c r="AP11" s="145"/>
      <c r="AQ11" s="807"/>
      <c r="AR11" s="130"/>
      <c r="AS11" s="130"/>
    </row>
    <row r="12" spans="1:45" ht="15" customHeight="1">
      <c r="A12" s="924"/>
      <c r="B12" s="815"/>
      <c r="C12" s="815"/>
      <c r="D12" s="815"/>
      <c r="E12" s="815"/>
      <c r="F12" s="815"/>
      <c r="G12" s="815"/>
      <c r="H12" s="814"/>
      <c r="I12" s="815"/>
      <c r="J12" s="922"/>
      <c r="K12" s="815"/>
      <c r="L12" s="922"/>
      <c r="M12" s="814"/>
      <c r="N12" s="815"/>
      <c r="O12" s="815"/>
      <c r="P12" s="815"/>
      <c r="Q12" s="815"/>
      <c r="R12" s="922"/>
      <c r="S12" s="930"/>
      <c r="T12" s="931"/>
      <c r="U12" s="932"/>
      <c r="V12" s="934"/>
      <c r="W12" s="935"/>
      <c r="X12" s="907"/>
      <c r="Y12" s="908"/>
      <c r="Z12" s="910"/>
      <c r="AA12" s="914"/>
      <c r="AB12" s="915"/>
      <c r="AC12" s="915"/>
      <c r="AD12" s="915"/>
      <c r="AE12" s="915"/>
      <c r="AF12" s="916"/>
      <c r="AG12" s="918"/>
      <c r="AH12" s="814"/>
      <c r="AI12" s="815"/>
      <c r="AJ12" s="815"/>
      <c r="AK12" s="815"/>
      <c r="AL12" s="815"/>
      <c r="AM12" s="815"/>
      <c r="AN12" s="815"/>
      <c r="AO12" s="922"/>
      <c r="AP12" s="145"/>
      <c r="AQ12" s="807"/>
      <c r="AR12" s="130"/>
      <c r="AS12" s="130" t="s">
        <v>389</v>
      </c>
    </row>
    <row r="13" spans="1:45" ht="24" customHeight="1">
      <c r="A13" s="849">
        <v>1</v>
      </c>
      <c r="B13" s="955"/>
      <c r="C13" s="956"/>
      <c r="D13" s="956"/>
      <c r="E13" s="956"/>
      <c r="F13" s="956"/>
      <c r="G13" s="957"/>
      <c r="H13" s="958" t="s">
        <v>313</v>
      </c>
      <c r="I13" s="959"/>
      <c r="J13" s="960"/>
      <c r="K13" s="961" t="s">
        <v>195</v>
      </c>
      <c r="L13" s="148" t="s">
        <v>196</v>
      </c>
      <c r="M13" s="963"/>
      <c r="N13" s="964"/>
      <c r="O13" s="964"/>
      <c r="P13" s="964"/>
      <c r="Q13" s="964"/>
      <c r="R13" s="965"/>
      <c r="S13" s="974">
        <f>①入力シート①!E11</f>
        <v>0</v>
      </c>
      <c r="T13" s="975"/>
      <c r="U13" s="976"/>
      <c r="V13" s="939"/>
      <c r="W13" s="940"/>
      <c r="X13" s="943" t="s">
        <v>314</v>
      </c>
      <c r="Y13" s="944"/>
      <c r="Z13" s="947"/>
      <c r="AA13" s="949"/>
      <c r="AB13" s="951"/>
      <c r="AC13" s="953"/>
      <c r="AD13" s="972"/>
      <c r="AE13" s="951"/>
      <c r="AF13" s="953"/>
      <c r="AG13" s="936"/>
      <c r="AH13" s="149"/>
      <c r="AI13" s="150"/>
      <c r="AJ13" s="150"/>
      <c r="AK13" s="150"/>
      <c r="AL13" s="150"/>
      <c r="AM13" s="150"/>
      <c r="AN13" s="150"/>
      <c r="AO13" s="151"/>
      <c r="AP13" s="938"/>
      <c r="AQ13" s="807"/>
      <c r="AR13" s="130"/>
      <c r="AS13" s="130" t="s">
        <v>382</v>
      </c>
    </row>
    <row r="14" spans="1:45" ht="24" customHeight="1">
      <c r="A14" s="849"/>
      <c r="B14" s="979"/>
      <c r="C14" s="980"/>
      <c r="D14" s="980"/>
      <c r="E14" s="980"/>
      <c r="F14" s="980"/>
      <c r="G14" s="981"/>
      <c r="H14" s="982"/>
      <c r="I14" s="983"/>
      <c r="J14" s="984"/>
      <c r="K14" s="962"/>
      <c r="L14" s="154" t="s">
        <v>197</v>
      </c>
      <c r="M14" s="152" t="s">
        <v>315</v>
      </c>
      <c r="N14" s="985"/>
      <c r="O14" s="985"/>
      <c r="P14" s="985"/>
      <c r="Q14" s="985"/>
      <c r="R14" s="153" t="s">
        <v>316</v>
      </c>
      <c r="S14" s="977"/>
      <c r="T14" s="978"/>
      <c r="U14" s="822"/>
      <c r="V14" s="941"/>
      <c r="W14" s="942"/>
      <c r="X14" s="945"/>
      <c r="Y14" s="946"/>
      <c r="Z14" s="948"/>
      <c r="AA14" s="950"/>
      <c r="AB14" s="952"/>
      <c r="AC14" s="954"/>
      <c r="AD14" s="973"/>
      <c r="AE14" s="952"/>
      <c r="AF14" s="954"/>
      <c r="AG14" s="937"/>
      <c r="AH14" s="155"/>
      <c r="AI14" s="156"/>
      <c r="AJ14" s="156"/>
      <c r="AK14" s="156"/>
      <c r="AL14" s="156"/>
      <c r="AM14" s="156"/>
      <c r="AN14" s="156"/>
      <c r="AO14" s="157"/>
      <c r="AP14" s="938"/>
      <c r="AQ14" s="807"/>
      <c r="AR14" s="130"/>
      <c r="AS14" s="130"/>
    </row>
    <row r="15" spans="1:45" ht="24" customHeight="1">
      <c r="A15" s="809">
        <v>2</v>
      </c>
      <c r="B15" s="955"/>
      <c r="C15" s="956"/>
      <c r="D15" s="956"/>
      <c r="E15" s="956"/>
      <c r="F15" s="956"/>
      <c r="G15" s="957"/>
      <c r="H15" s="958"/>
      <c r="I15" s="959"/>
      <c r="J15" s="960"/>
      <c r="K15" s="961" t="s">
        <v>195</v>
      </c>
      <c r="L15" s="148" t="s">
        <v>196</v>
      </c>
      <c r="M15" s="963"/>
      <c r="N15" s="964"/>
      <c r="O15" s="964"/>
      <c r="P15" s="964"/>
      <c r="Q15" s="964"/>
      <c r="R15" s="965"/>
      <c r="S15" s="966"/>
      <c r="T15" s="967"/>
      <c r="U15" s="968"/>
      <c r="V15" s="939"/>
      <c r="W15" s="940"/>
      <c r="X15" s="943" t="s">
        <v>317</v>
      </c>
      <c r="Y15" s="944"/>
      <c r="Z15" s="947"/>
      <c r="AA15" s="949"/>
      <c r="AB15" s="951"/>
      <c r="AC15" s="953"/>
      <c r="AD15" s="972"/>
      <c r="AE15" s="951"/>
      <c r="AF15" s="953"/>
      <c r="AG15" s="158"/>
      <c r="AH15" s="149"/>
      <c r="AI15" s="150"/>
      <c r="AJ15" s="150"/>
      <c r="AK15" s="150"/>
      <c r="AL15" s="150"/>
      <c r="AM15" s="150"/>
      <c r="AN15" s="150"/>
      <c r="AO15" s="151"/>
      <c r="AP15" s="986"/>
      <c r="AQ15" s="807"/>
      <c r="AR15" s="130"/>
      <c r="AS15" s="130"/>
    </row>
    <row r="16" spans="1:45" ht="24" customHeight="1">
      <c r="A16" s="849"/>
      <c r="B16" s="979"/>
      <c r="C16" s="980"/>
      <c r="D16" s="980"/>
      <c r="E16" s="980"/>
      <c r="F16" s="980"/>
      <c r="G16" s="981"/>
      <c r="H16" s="982"/>
      <c r="I16" s="983"/>
      <c r="J16" s="984"/>
      <c r="K16" s="962"/>
      <c r="L16" s="154" t="s">
        <v>197</v>
      </c>
      <c r="M16" s="152" t="s">
        <v>315</v>
      </c>
      <c r="N16" s="985"/>
      <c r="O16" s="985"/>
      <c r="P16" s="985"/>
      <c r="Q16" s="985"/>
      <c r="R16" s="153" t="s">
        <v>316</v>
      </c>
      <c r="S16" s="969"/>
      <c r="T16" s="970"/>
      <c r="U16" s="971"/>
      <c r="V16" s="941"/>
      <c r="W16" s="942"/>
      <c r="X16" s="945"/>
      <c r="Y16" s="946"/>
      <c r="Z16" s="948"/>
      <c r="AA16" s="950"/>
      <c r="AB16" s="952"/>
      <c r="AC16" s="954"/>
      <c r="AD16" s="973"/>
      <c r="AE16" s="952"/>
      <c r="AF16" s="954"/>
      <c r="AG16" s="158"/>
      <c r="AH16" s="155"/>
      <c r="AI16" s="156"/>
      <c r="AJ16" s="156"/>
      <c r="AK16" s="156"/>
      <c r="AL16" s="156"/>
      <c r="AM16" s="156"/>
      <c r="AN16" s="156"/>
      <c r="AO16" s="157"/>
      <c r="AP16" s="986"/>
      <c r="AQ16" s="807"/>
      <c r="AR16" s="130"/>
      <c r="AS16" s="130"/>
    </row>
    <row r="17" spans="1:45" ht="24" customHeight="1">
      <c r="A17" s="849">
        <v>3</v>
      </c>
      <c r="B17" s="955"/>
      <c r="C17" s="956"/>
      <c r="D17" s="956"/>
      <c r="E17" s="956"/>
      <c r="F17" s="956"/>
      <c r="G17" s="957"/>
      <c r="H17" s="958"/>
      <c r="I17" s="959"/>
      <c r="J17" s="960"/>
      <c r="K17" s="961" t="s">
        <v>195</v>
      </c>
      <c r="L17" s="148" t="s">
        <v>196</v>
      </c>
      <c r="M17" s="963"/>
      <c r="N17" s="964"/>
      <c r="O17" s="964"/>
      <c r="P17" s="964"/>
      <c r="Q17" s="964"/>
      <c r="R17" s="965"/>
      <c r="S17" s="966"/>
      <c r="T17" s="967"/>
      <c r="U17" s="968"/>
      <c r="V17" s="987"/>
      <c r="W17" s="940"/>
      <c r="X17" s="943" t="s">
        <v>317</v>
      </c>
      <c r="Y17" s="944"/>
      <c r="Z17" s="947"/>
      <c r="AA17" s="949"/>
      <c r="AB17" s="951"/>
      <c r="AC17" s="953"/>
      <c r="AD17" s="972"/>
      <c r="AE17" s="951"/>
      <c r="AF17" s="953"/>
      <c r="AG17" s="158"/>
      <c r="AH17" s="149"/>
      <c r="AI17" s="150"/>
      <c r="AJ17" s="150"/>
      <c r="AK17" s="150"/>
      <c r="AL17" s="150"/>
      <c r="AM17" s="150"/>
      <c r="AN17" s="150"/>
      <c r="AO17" s="151"/>
      <c r="AP17" s="986"/>
      <c r="AQ17" s="807"/>
      <c r="AR17" s="130"/>
      <c r="AS17" s="130"/>
    </row>
    <row r="18" spans="1:45" ht="24" customHeight="1">
      <c r="A18" s="849"/>
      <c r="B18" s="979"/>
      <c r="C18" s="980"/>
      <c r="D18" s="980"/>
      <c r="E18" s="980"/>
      <c r="F18" s="980"/>
      <c r="G18" s="981"/>
      <c r="H18" s="982"/>
      <c r="I18" s="983"/>
      <c r="J18" s="984"/>
      <c r="K18" s="962"/>
      <c r="L18" s="154" t="s">
        <v>197</v>
      </c>
      <c r="M18" s="152" t="s">
        <v>315</v>
      </c>
      <c r="N18" s="985"/>
      <c r="O18" s="985"/>
      <c r="P18" s="985"/>
      <c r="Q18" s="985"/>
      <c r="R18" s="153" t="s">
        <v>316</v>
      </c>
      <c r="S18" s="969"/>
      <c r="T18" s="970"/>
      <c r="U18" s="971"/>
      <c r="V18" s="941"/>
      <c r="W18" s="942"/>
      <c r="X18" s="945"/>
      <c r="Y18" s="946"/>
      <c r="Z18" s="948"/>
      <c r="AA18" s="950"/>
      <c r="AB18" s="952"/>
      <c r="AC18" s="954"/>
      <c r="AD18" s="973"/>
      <c r="AE18" s="952"/>
      <c r="AF18" s="954"/>
      <c r="AG18" s="158"/>
      <c r="AH18" s="155"/>
      <c r="AI18" s="156"/>
      <c r="AJ18" s="156"/>
      <c r="AK18" s="156"/>
      <c r="AL18" s="156"/>
      <c r="AM18" s="156"/>
      <c r="AN18" s="156"/>
      <c r="AO18" s="157"/>
      <c r="AP18" s="986"/>
      <c r="AQ18" s="807"/>
      <c r="AR18" s="130"/>
      <c r="AS18" s="130"/>
    </row>
    <row r="19" spans="1:45" ht="24" customHeight="1">
      <c r="A19" s="849">
        <v>4</v>
      </c>
      <c r="B19" s="955"/>
      <c r="C19" s="956"/>
      <c r="D19" s="956"/>
      <c r="E19" s="956"/>
      <c r="F19" s="956"/>
      <c r="G19" s="957"/>
      <c r="H19" s="958"/>
      <c r="I19" s="959"/>
      <c r="J19" s="960"/>
      <c r="K19" s="961" t="s">
        <v>195</v>
      </c>
      <c r="L19" s="148" t="s">
        <v>196</v>
      </c>
      <c r="M19" s="963"/>
      <c r="N19" s="964"/>
      <c r="O19" s="964"/>
      <c r="P19" s="964"/>
      <c r="Q19" s="964"/>
      <c r="R19" s="965"/>
      <c r="S19" s="966"/>
      <c r="T19" s="967"/>
      <c r="U19" s="968"/>
      <c r="V19" s="987"/>
      <c r="W19" s="940"/>
      <c r="X19" s="943" t="s">
        <v>317</v>
      </c>
      <c r="Y19" s="944"/>
      <c r="Z19" s="947"/>
      <c r="AA19" s="949"/>
      <c r="AB19" s="951"/>
      <c r="AC19" s="953"/>
      <c r="AD19" s="972"/>
      <c r="AE19" s="951"/>
      <c r="AF19" s="953"/>
      <c r="AG19" s="158"/>
      <c r="AH19" s="149"/>
      <c r="AI19" s="150"/>
      <c r="AJ19" s="150"/>
      <c r="AK19" s="150"/>
      <c r="AL19" s="150"/>
      <c r="AM19" s="150"/>
      <c r="AN19" s="150"/>
      <c r="AO19" s="151"/>
      <c r="AP19" s="986"/>
      <c r="AQ19" s="807"/>
      <c r="AR19" s="130"/>
      <c r="AS19" s="130"/>
    </row>
    <row r="20" spans="1:45" ht="24" customHeight="1">
      <c r="A20" s="849"/>
      <c r="B20" s="979"/>
      <c r="C20" s="980"/>
      <c r="D20" s="980"/>
      <c r="E20" s="980"/>
      <c r="F20" s="980"/>
      <c r="G20" s="981"/>
      <c r="H20" s="982"/>
      <c r="I20" s="983"/>
      <c r="J20" s="984"/>
      <c r="K20" s="962"/>
      <c r="L20" s="154" t="s">
        <v>197</v>
      </c>
      <c r="M20" s="152" t="s">
        <v>315</v>
      </c>
      <c r="N20" s="985"/>
      <c r="O20" s="985"/>
      <c r="P20" s="985"/>
      <c r="Q20" s="985"/>
      <c r="R20" s="153" t="s">
        <v>316</v>
      </c>
      <c r="S20" s="969"/>
      <c r="T20" s="970"/>
      <c r="U20" s="971"/>
      <c r="V20" s="941"/>
      <c r="W20" s="942"/>
      <c r="X20" s="945"/>
      <c r="Y20" s="946"/>
      <c r="Z20" s="948"/>
      <c r="AA20" s="950"/>
      <c r="AB20" s="952"/>
      <c r="AC20" s="954"/>
      <c r="AD20" s="973"/>
      <c r="AE20" s="952"/>
      <c r="AF20" s="954"/>
      <c r="AG20" s="158"/>
      <c r="AH20" s="155"/>
      <c r="AI20" s="156"/>
      <c r="AJ20" s="156"/>
      <c r="AK20" s="156"/>
      <c r="AL20" s="156"/>
      <c r="AM20" s="156"/>
      <c r="AN20" s="156"/>
      <c r="AO20" s="157"/>
      <c r="AP20" s="986"/>
      <c r="AQ20" s="807"/>
      <c r="AR20" s="130"/>
      <c r="AS20" s="130"/>
    </row>
    <row r="21" spans="1:45" ht="24" customHeight="1">
      <c r="A21" s="849">
        <v>5</v>
      </c>
      <c r="B21" s="955"/>
      <c r="C21" s="956"/>
      <c r="D21" s="956"/>
      <c r="E21" s="956"/>
      <c r="F21" s="956"/>
      <c r="G21" s="957"/>
      <c r="H21" s="958"/>
      <c r="I21" s="959"/>
      <c r="J21" s="960"/>
      <c r="K21" s="961" t="s">
        <v>195</v>
      </c>
      <c r="L21" s="148" t="s">
        <v>196</v>
      </c>
      <c r="M21" s="963"/>
      <c r="N21" s="964"/>
      <c r="O21" s="964"/>
      <c r="P21" s="964"/>
      <c r="Q21" s="964"/>
      <c r="R21" s="965"/>
      <c r="S21" s="966"/>
      <c r="T21" s="967"/>
      <c r="U21" s="968"/>
      <c r="V21" s="987"/>
      <c r="W21" s="940"/>
      <c r="X21" s="943" t="s">
        <v>317</v>
      </c>
      <c r="Y21" s="944"/>
      <c r="Z21" s="947"/>
      <c r="AA21" s="949"/>
      <c r="AB21" s="951"/>
      <c r="AC21" s="953"/>
      <c r="AD21" s="972"/>
      <c r="AE21" s="951"/>
      <c r="AF21" s="953"/>
      <c r="AG21" s="158"/>
      <c r="AH21" s="149"/>
      <c r="AI21" s="150"/>
      <c r="AJ21" s="150"/>
      <c r="AK21" s="150"/>
      <c r="AL21" s="150"/>
      <c r="AM21" s="150"/>
      <c r="AN21" s="150"/>
      <c r="AO21" s="151"/>
      <c r="AP21" s="986"/>
      <c r="AQ21" s="807"/>
      <c r="AR21" s="130"/>
      <c r="AS21" s="130"/>
    </row>
    <row r="22" spans="1:45" ht="24" customHeight="1">
      <c r="A22" s="849"/>
      <c r="B22" s="979"/>
      <c r="C22" s="980"/>
      <c r="D22" s="980"/>
      <c r="E22" s="980"/>
      <c r="F22" s="980"/>
      <c r="G22" s="981"/>
      <c r="H22" s="982"/>
      <c r="I22" s="983"/>
      <c r="J22" s="984"/>
      <c r="K22" s="962"/>
      <c r="L22" s="154" t="s">
        <v>197</v>
      </c>
      <c r="M22" s="152" t="s">
        <v>315</v>
      </c>
      <c r="N22" s="985"/>
      <c r="O22" s="985"/>
      <c r="P22" s="985"/>
      <c r="Q22" s="985"/>
      <c r="R22" s="153" t="s">
        <v>316</v>
      </c>
      <c r="S22" s="969"/>
      <c r="T22" s="970"/>
      <c r="U22" s="971"/>
      <c r="V22" s="941"/>
      <c r="W22" s="942"/>
      <c r="X22" s="945"/>
      <c r="Y22" s="946"/>
      <c r="Z22" s="948"/>
      <c r="AA22" s="950"/>
      <c r="AB22" s="952"/>
      <c r="AC22" s="954"/>
      <c r="AD22" s="973"/>
      <c r="AE22" s="952"/>
      <c r="AF22" s="954"/>
      <c r="AG22" s="158"/>
      <c r="AH22" s="155"/>
      <c r="AI22" s="156"/>
      <c r="AJ22" s="156"/>
      <c r="AK22" s="156"/>
      <c r="AL22" s="156"/>
      <c r="AM22" s="156"/>
      <c r="AN22" s="156"/>
      <c r="AO22" s="157"/>
      <c r="AP22" s="986"/>
      <c r="AQ22" s="807"/>
      <c r="AR22" s="130"/>
      <c r="AS22" s="130"/>
    </row>
    <row r="23" spans="1:45" ht="24" customHeight="1">
      <c r="A23" s="849">
        <v>6</v>
      </c>
      <c r="B23" s="955"/>
      <c r="C23" s="956"/>
      <c r="D23" s="956"/>
      <c r="E23" s="956"/>
      <c r="F23" s="956"/>
      <c r="G23" s="957"/>
      <c r="H23" s="958"/>
      <c r="I23" s="959"/>
      <c r="J23" s="960"/>
      <c r="K23" s="988" t="s">
        <v>195</v>
      </c>
      <c r="L23" s="148" t="s">
        <v>196</v>
      </c>
      <c r="M23" s="963"/>
      <c r="N23" s="964"/>
      <c r="O23" s="964"/>
      <c r="P23" s="964"/>
      <c r="Q23" s="964"/>
      <c r="R23" s="965"/>
      <c r="S23" s="966"/>
      <c r="T23" s="967"/>
      <c r="U23" s="968"/>
      <c r="V23" s="987"/>
      <c r="W23" s="940"/>
      <c r="X23" s="943" t="s">
        <v>317</v>
      </c>
      <c r="Y23" s="944"/>
      <c r="Z23" s="947"/>
      <c r="AA23" s="949"/>
      <c r="AB23" s="951"/>
      <c r="AC23" s="953"/>
      <c r="AD23" s="972"/>
      <c r="AE23" s="951"/>
      <c r="AF23" s="953"/>
      <c r="AG23" s="158"/>
      <c r="AH23" s="149"/>
      <c r="AI23" s="150"/>
      <c r="AJ23" s="150"/>
      <c r="AK23" s="150"/>
      <c r="AL23" s="150"/>
      <c r="AM23" s="150"/>
      <c r="AN23" s="150"/>
      <c r="AO23" s="151"/>
      <c r="AP23" s="986"/>
      <c r="AQ23" s="807"/>
      <c r="AR23" s="130"/>
      <c r="AS23" s="130"/>
    </row>
    <row r="24" spans="1:45" ht="24" customHeight="1">
      <c r="A24" s="849"/>
      <c r="B24" s="979"/>
      <c r="C24" s="980"/>
      <c r="D24" s="980"/>
      <c r="E24" s="980"/>
      <c r="F24" s="980"/>
      <c r="G24" s="981"/>
      <c r="H24" s="982"/>
      <c r="I24" s="983"/>
      <c r="J24" s="984"/>
      <c r="K24" s="989"/>
      <c r="L24" s="154" t="s">
        <v>197</v>
      </c>
      <c r="M24" s="152" t="s">
        <v>315</v>
      </c>
      <c r="N24" s="985"/>
      <c r="O24" s="985"/>
      <c r="P24" s="985"/>
      <c r="Q24" s="985"/>
      <c r="R24" s="153" t="s">
        <v>316</v>
      </c>
      <c r="S24" s="969"/>
      <c r="T24" s="970"/>
      <c r="U24" s="971"/>
      <c r="V24" s="941"/>
      <c r="W24" s="942"/>
      <c r="X24" s="945"/>
      <c r="Y24" s="946"/>
      <c r="Z24" s="948"/>
      <c r="AA24" s="950"/>
      <c r="AB24" s="952"/>
      <c r="AC24" s="954"/>
      <c r="AD24" s="973"/>
      <c r="AE24" s="952"/>
      <c r="AF24" s="954"/>
      <c r="AG24" s="158"/>
      <c r="AH24" s="155"/>
      <c r="AI24" s="156"/>
      <c r="AJ24" s="156"/>
      <c r="AK24" s="156"/>
      <c r="AL24" s="156"/>
      <c r="AM24" s="156"/>
      <c r="AN24" s="156"/>
      <c r="AO24" s="157"/>
      <c r="AP24" s="986"/>
      <c r="AQ24" s="807"/>
      <c r="AR24" s="130"/>
      <c r="AS24" s="130"/>
    </row>
    <row r="25" spans="1:45" ht="24" customHeight="1">
      <c r="A25" s="849">
        <v>7</v>
      </c>
      <c r="B25" s="955"/>
      <c r="C25" s="956"/>
      <c r="D25" s="956"/>
      <c r="E25" s="956"/>
      <c r="F25" s="956"/>
      <c r="G25" s="957"/>
      <c r="H25" s="958"/>
      <c r="I25" s="959"/>
      <c r="J25" s="960"/>
      <c r="K25" s="961" t="s">
        <v>195</v>
      </c>
      <c r="L25" s="148" t="s">
        <v>196</v>
      </c>
      <c r="M25" s="963"/>
      <c r="N25" s="964"/>
      <c r="O25" s="964"/>
      <c r="P25" s="964"/>
      <c r="Q25" s="964"/>
      <c r="R25" s="965"/>
      <c r="S25" s="966"/>
      <c r="T25" s="967"/>
      <c r="U25" s="968"/>
      <c r="V25" s="987"/>
      <c r="W25" s="940"/>
      <c r="X25" s="943" t="s">
        <v>317</v>
      </c>
      <c r="Y25" s="944"/>
      <c r="Z25" s="947"/>
      <c r="AA25" s="949"/>
      <c r="AB25" s="951"/>
      <c r="AC25" s="953"/>
      <c r="AD25" s="972"/>
      <c r="AE25" s="951"/>
      <c r="AF25" s="953"/>
      <c r="AG25" s="158"/>
      <c r="AH25" s="149"/>
      <c r="AI25" s="150"/>
      <c r="AJ25" s="150"/>
      <c r="AK25" s="150"/>
      <c r="AL25" s="150"/>
      <c r="AM25" s="150"/>
      <c r="AN25" s="150"/>
      <c r="AO25" s="151"/>
      <c r="AP25" s="986"/>
      <c r="AQ25" s="807"/>
      <c r="AR25" s="130"/>
      <c r="AS25" s="130"/>
    </row>
    <row r="26" spans="1:45" ht="24" customHeight="1">
      <c r="A26" s="849"/>
      <c r="B26" s="979"/>
      <c r="C26" s="980"/>
      <c r="D26" s="980"/>
      <c r="E26" s="980"/>
      <c r="F26" s="980"/>
      <c r="G26" s="981"/>
      <c r="H26" s="982"/>
      <c r="I26" s="983"/>
      <c r="J26" s="984"/>
      <c r="K26" s="962"/>
      <c r="L26" s="154" t="s">
        <v>197</v>
      </c>
      <c r="M26" s="152" t="s">
        <v>315</v>
      </c>
      <c r="N26" s="985"/>
      <c r="O26" s="985"/>
      <c r="P26" s="985"/>
      <c r="Q26" s="985"/>
      <c r="R26" s="153" t="s">
        <v>316</v>
      </c>
      <c r="S26" s="969"/>
      <c r="T26" s="970"/>
      <c r="U26" s="971"/>
      <c r="V26" s="941"/>
      <c r="W26" s="942"/>
      <c r="X26" s="945"/>
      <c r="Y26" s="946"/>
      <c r="Z26" s="948"/>
      <c r="AA26" s="950"/>
      <c r="AB26" s="952"/>
      <c r="AC26" s="954"/>
      <c r="AD26" s="973"/>
      <c r="AE26" s="952"/>
      <c r="AF26" s="954"/>
      <c r="AG26" s="158"/>
      <c r="AH26" s="155"/>
      <c r="AI26" s="156"/>
      <c r="AJ26" s="156"/>
      <c r="AK26" s="156"/>
      <c r="AL26" s="156"/>
      <c r="AM26" s="156"/>
      <c r="AN26" s="156"/>
      <c r="AO26" s="157"/>
      <c r="AP26" s="986"/>
      <c r="AQ26" s="807"/>
      <c r="AR26" s="130"/>
      <c r="AS26" s="130"/>
    </row>
    <row r="27" spans="1:45" ht="24" customHeight="1">
      <c r="A27" s="849">
        <v>8</v>
      </c>
      <c r="B27" s="955"/>
      <c r="C27" s="956"/>
      <c r="D27" s="956"/>
      <c r="E27" s="956"/>
      <c r="F27" s="956"/>
      <c r="G27" s="957"/>
      <c r="H27" s="958"/>
      <c r="I27" s="959"/>
      <c r="J27" s="960"/>
      <c r="K27" s="961" t="s">
        <v>195</v>
      </c>
      <c r="L27" s="148" t="s">
        <v>196</v>
      </c>
      <c r="M27" s="963"/>
      <c r="N27" s="964"/>
      <c r="O27" s="964"/>
      <c r="P27" s="964"/>
      <c r="Q27" s="964"/>
      <c r="R27" s="965"/>
      <c r="S27" s="966"/>
      <c r="T27" s="967"/>
      <c r="U27" s="968"/>
      <c r="V27" s="987"/>
      <c r="W27" s="940"/>
      <c r="X27" s="943" t="s">
        <v>317</v>
      </c>
      <c r="Y27" s="944"/>
      <c r="Z27" s="947"/>
      <c r="AA27" s="949"/>
      <c r="AB27" s="951"/>
      <c r="AC27" s="953"/>
      <c r="AD27" s="972"/>
      <c r="AE27" s="951"/>
      <c r="AF27" s="953"/>
      <c r="AG27" s="158"/>
      <c r="AH27" s="149"/>
      <c r="AI27" s="150"/>
      <c r="AJ27" s="150"/>
      <c r="AK27" s="150"/>
      <c r="AL27" s="150"/>
      <c r="AM27" s="150"/>
      <c r="AN27" s="150"/>
      <c r="AO27" s="151"/>
      <c r="AP27" s="986"/>
      <c r="AQ27" s="807"/>
      <c r="AR27" s="130"/>
      <c r="AS27" s="130"/>
    </row>
    <row r="28" spans="1:45" ht="24" customHeight="1">
      <c r="A28" s="849"/>
      <c r="B28" s="979"/>
      <c r="C28" s="980"/>
      <c r="D28" s="980"/>
      <c r="E28" s="980"/>
      <c r="F28" s="980"/>
      <c r="G28" s="981"/>
      <c r="H28" s="982"/>
      <c r="I28" s="983"/>
      <c r="J28" s="984"/>
      <c r="K28" s="962"/>
      <c r="L28" s="154" t="s">
        <v>197</v>
      </c>
      <c r="M28" s="152" t="s">
        <v>315</v>
      </c>
      <c r="N28" s="985"/>
      <c r="O28" s="985"/>
      <c r="P28" s="985"/>
      <c r="Q28" s="985"/>
      <c r="R28" s="153" t="s">
        <v>316</v>
      </c>
      <c r="S28" s="969"/>
      <c r="T28" s="970"/>
      <c r="U28" s="971"/>
      <c r="V28" s="941"/>
      <c r="W28" s="942"/>
      <c r="X28" s="945"/>
      <c r="Y28" s="946"/>
      <c r="Z28" s="948"/>
      <c r="AA28" s="950"/>
      <c r="AB28" s="952"/>
      <c r="AC28" s="954"/>
      <c r="AD28" s="973"/>
      <c r="AE28" s="952"/>
      <c r="AF28" s="954"/>
      <c r="AG28" s="158"/>
      <c r="AH28" s="155"/>
      <c r="AI28" s="156"/>
      <c r="AJ28" s="156"/>
      <c r="AK28" s="156"/>
      <c r="AL28" s="156"/>
      <c r="AM28" s="156"/>
      <c r="AN28" s="156"/>
      <c r="AO28" s="157"/>
      <c r="AP28" s="986"/>
      <c r="AQ28" s="807"/>
      <c r="AR28" s="130"/>
      <c r="AS28" s="130"/>
    </row>
    <row r="29" spans="1:45" ht="24" customHeight="1">
      <c r="A29" s="849">
        <v>9</v>
      </c>
      <c r="B29" s="955"/>
      <c r="C29" s="956"/>
      <c r="D29" s="956"/>
      <c r="E29" s="956"/>
      <c r="F29" s="956"/>
      <c r="G29" s="957"/>
      <c r="H29" s="958"/>
      <c r="I29" s="959"/>
      <c r="J29" s="960"/>
      <c r="K29" s="961" t="s">
        <v>195</v>
      </c>
      <c r="L29" s="148" t="s">
        <v>196</v>
      </c>
      <c r="M29" s="963"/>
      <c r="N29" s="964"/>
      <c r="O29" s="964"/>
      <c r="P29" s="964"/>
      <c r="Q29" s="964"/>
      <c r="R29" s="965"/>
      <c r="S29" s="966"/>
      <c r="T29" s="967"/>
      <c r="U29" s="968"/>
      <c r="V29" s="987"/>
      <c r="W29" s="940"/>
      <c r="X29" s="943" t="s">
        <v>317</v>
      </c>
      <c r="Y29" s="944"/>
      <c r="Z29" s="947"/>
      <c r="AA29" s="949"/>
      <c r="AB29" s="951"/>
      <c r="AC29" s="953"/>
      <c r="AD29" s="972"/>
      <c r="AE29" s="951"/>
      <c r="AF29" s="953"/>
      <c r="AG29" s="158"/>
      <c r="AH29" s="149"/>
      <c r="AI29" s="150"/>
      <c r="AJ29" s="150"/>
      <c r="AK29" s="150"/>
      <c r="AL29" s="150"/>
      <c r="AM29" s="150"/>
      <c r="AN29" s="150"/>
      <c r="AO29" s="151"/>
      <c r="AP29" s="986"/>
      <c r="AQ29" s="807"/>
      <c r="AR29" s="130"/>
      <c r="AS29" s="130"/>
    </row>
    <row r="30" spans="1:45" ht="24" customHeight="1">
      <c r="A30" s="849"/>
      <c r="B30" s="979"/>
      <c r="C30" s="980"/>
      <c r="D30" s="980"/>
      <c r="E30" s="980"/>
      <c r="F30" s="980"/>
      <c r="G30" s="981"/>
      <c r="H30" s="982"/>
      <c r="I30" s="983"/>
      <c r="J30" s="984"/>
      <c r="K30" s="962"/>
      <c r="L30" s="154" t="s">
        <v>197</v>
      </c>
      <c r="M30" s="152" t="s">
        <v>315</v>
      </c>
      <c r="N30" s="985"/>
      <c r="O30" s="985"/>
      <c r="P30" s="985"/>
      <c r="Q30" s="985"/>
      <c r="R30" s="153" t="s">
        <v>316</v>
      </c>
      <c r="S30" s="969"/>
      <c r="T30" s="970"/>
      <c r="U30" s="971"/>
      <c r="V30" s="941"/>
      <c r="W30" s="942"/>
      <c r="X30" s="945"/>
      <c r="Y30" s="946"/>
      <c r="Z30" s="948"/>
      <c r="AA30" s="950"/>
      <c r="AB30" s="952"/>
      <c r="AC30" s="954"/>
      <c r="AD30" s="973"/>
      <c r="AE30" s="952"/>
      <c r="AF30" s="954"/>
      <c r="AG30" s="158"/>
      <c r="AH30" s="155"/>
      <c r="AI30" s="156"/>
      <c r="AJ30" s="156"/>
      <c r="AK30" s="156"/>
      <c r="AL30" s="156"/>
      <c r="AM30" s="156"/>
      <c r="AN30" s="156"/>
      <c r="AO30" s="157"/>
      <c r="AP30" s="986"/>
      <c r="AQ30" s="807"/>
      <c r="AR30" s="130"/>
      <c r="AS30" s="130"/>
    </row>
    <row r="31" spans="1:45" ht="24" customHeight="1">
      <c r="A31" s="849">
        <v>10</v>
      </c>
      <c r="B31" s="955"/>
      <c r="C31" s="956"/>
      <c r="D31" s="956"/>
      <c r="E31" s="956"/>
      <c r="F31" s="956"/>
      <c r="G31" s="957"/>
      <c r="H31" s="958"/>
      <c r="I31" s="959"/>
      <c r="J31" s="960"/>
      <c r="K31" s="988" t="s">
        <v>195</v>
      </c>
      <c r="L31" s="148" t="s">
        <v>196</v>
      </c>
      <c r="M31" s="963"/>
      <c r="N31" s="964"/>
      <c r="O31" s="964"/>
      <c r="P31" s="964"/>
      <c r="Q31" s="964"/>
      <c r="R31" s="965"/>
      <c r="S31" s="966"/>
      <c r="T31" s="967"/>
      <c r="U31" s="968"/>
      <c r="V31" s="987"/>
      <c r="W31" s="940"/>
      <c r="X31" s="943" t="s">
        <v>317</v>
      </c>
      <c r="Y31" s="944"/>
      <c r="Z31" s="947"/>
      <c r="AA31" s="949"/>
      <c r="AB31" s="951"/>
      <c r="AC31" s="953"/>
      <c r="AD31" s="972"/>
      <c r="AE31" s="951"/>
      <c r="AF31" s="953"/>
      <c r="AG31" s="158"/>
      <c r="AH31" s="149"/>
      <c r="AI31" s="150"/>
      <c r="AJ31" s="150"/>
      <c r="AK31" s="150"/>
      <c r="AL31" s="150"/>
      <c r="AM31" s="150"/>
      <c r="AN31" s="150"/>
      <c r="AO31" s="151"/>
      <c r="AP31" s="986"/>
      <c r="AQ31" s="807"/>
      <c r="AR31" s="130"/>
      <c r="AS31" s="130"/>
    </row>
    <row r="32" spans="1:45" ht="24" customHeight="1" thickBot="1">
      <c r="A32" s="851"/>
      <c r="B32" s="994"/>
      <c r="C32" s="995"/>
      <c r="D32" s="995"/>
      <c r="E32" s="995"/>
      <c r="F32" s="995"/>
      <c r="G32" s="996"/>
      <c r="H32" s="997"/>
      <c r="I32" s="998"/>
      <c r="J32" s="999"/>
      <c r="K32" s="990"/>
      <c r="L32" s="161" t="s">
        <v>197</v>
      </c>
      <c r="M32" s="159" t="s">
        <v>315</v>
      </c>
      <c r="N32" s="1000"/>
      <c r="O32" s="1000"/>
      <c r="P32" s="1000"/>
      <c r="Q32" s="1000"/>
      <c r="R32" s="160" t="s">
        <v>316</v>
      </c>
      <c r="S32" s="991"/>
      <c r="T32" s="992"/>
      <c r="U32" s="993"/>
      <c r="V32" s="1001"/>
      <c r="W32" s="1002"/>
      <c r="X32" s="1003"/>
      <c r="Y32" s="1004"/>
      <c r="Z32" s="948"/>
      <c r="AA32" s="950"/>
      <c r="AB32" s="952"/>
      <c r="AC32" s="954"/>
      <c r="AD32" s="973"/>
      <c r="AE32" s="952"/>
      <c r="AF32" s="954"/>
      <c r="AG32" s="158"/>
      <c r="AH32" s="155"/>
      <c r="AI32" s="156"/>
      <c r="AJ32" s="156"/>
      <c r="AK32" s="156"/>
      <c r="AL32" s="156"/>
      <c r="AM32" s="156"/>
      <c r="AN32" s="156"/>
      <c r="AO32" s="157"/>
      <c r="AP32" s="986"/>
      <c r="AQ32" s="807"/>
      <c r="AR32" s="130"/>
      <c r="AS32" s="130"/>
    </row>
    <row r="33" spans="1:45" ht="27" customHeight="1">
      <c r="A33" s="162"/>
      <c r="B33" s="133"/>
      <c r="C33" s="133"/>
      <c r="D33" s="133"/>
      <c r="E33" s="133"/>
      <c r="F33" s="133"/>
      <c r="G33" s="133"/>
      <c r="H33" s="133"/>
      <c r="I33" s="133"/>
      <c r="J33" s="1005" t="s">
        <v>209</v>
      </c>
      <c r="K33" s="1005"/>
      <c r="L33" s="1005"/>
      <c r="M33" s="1005"/>
      <c r="N33" s="1005"/>
      <c r="O33" s="1005"/>
      <c r="P33" s="1005"/>
      <c r="Q33" s="1005"/>
      <c r="R33" s="1005"/>
      <c r="S33" s="1005"/>
      <c r="T33" s="133"/>
      <c r="U33" s="1006" t="s">
        <v>322</v>
      </c>
      <c r="V33" s="1006"/>
      <c r="W33" s="1006"/>
      <c r="X33" s="1006"/>
      <c r="Y33" s="163"/>
      <c r="Z33" s="164"/>
      <c r="AA33" s="165"/>
      <c r="AB33" s="166"/>
      <c r="AC33" s="167"/>
      <c r="AD33" s="165"/>
      <c r="AE33" s="166"/>
      <c r="AF33" s="167"/>
      <c r="AG33" s="168"/>
      <c r="AH33" s="169">
        <v>9</v>
      </c>
      <c r="AI33" s="170">
        <v>9</v>
      </c>
      <c r="AJ33" s="170">
        <v>9</v>
      </c>
      <c r="AK33" s="170">
        <v>9</v>
      </c>
      <c r="AL33" s="170">
        <v>9</v>
      </c>
      <c r="AM33" s="170">
        <v>9</v>
      </c>
      <c r="AN33" s="170">
        <v>9</v>
      </c>
      <c r="AO33" s="171">
        <v>9</v>
      </c>
      <c r="AP33" s="145"/>
      <c r="AQ33" s="133"/>
      <c r="AR33" s="130"/>
      <c r="AS33" s="130"/>
    </row>
    <row r="34" spans="1:45" ht="27" customHeight="1">
      <c r="A34" s="172" t="s">
        <v>318</v>
      </c>
      <c r="B34" s="133"/>
      <c r="C34" s="133"/>
      <c r="D34" s="133"/>
      <c r="E34" s="133"/>
      <c r="F34" s="133"/>
      <c r="G34" s="133"/>
      <c r="H34" s="133"/>
      <c r="I34" s="133"/>
      <c r="J34" s="133"/>
      <c r="K34" s="1007" t="s">
        <v>212</v>
      </c>
      <c r="L34" s="1008"/>
      <c r="M34" s="173"/>
      <c r="N34" s="174"/>
      <c r="O34" s="173"/>
      <c r="P34" s="174"/>
      <c r="Q34" s="173"/>
      <c r="R34" s="174"/>
      <c r="S34" s="143"/>
      <c r="T34" s="133"/>
      <c r="U34" s="1009" t="s">
        <v>213</v>
      </c>
      <c r="V34" s="1009"/>
      <c r="W34" s="1009"/>
      <c r="X34" s="1009"/>
      <c r="Y34" s="175"/>
      <c r="Z34" s="164"/>
      <c r="AA34" s="165"/>
      <c r="AB34" s="166"/>
      <c r="AC34" s="167"/>
      <c r="AD34" s="165"/>
      <c r="AE34" s="166"/>
      <c r="AF34" s="167"/>
      <c r="AG34" s="176"/>
      <c r="AH34" s="1010" t="s">
        <v>214</v>
      </c>
      <c r="AI34" s="1010"/>
      <c r="AJ34" s="1010"/>
      <c r="AK34" s="1010"/>
      <c r="AL34" s="1010"/>
      <c r="AM34" s="1010"/>
      <c r="AN34" s="1010"/>
      <c r="AO34" s="1010"/>
      <c r="AP34" s="1010"/>
      <c r="AQ34" s="177"/>
      <c r="AR34" s="130"/>
      <c r="AS34" s="130"/>
    </row>
    <row r="35" spans="1:45" ht="28.5" customHeight="1">
      <c r="A35" s="178" t="s">
        <v>319</v>
      </c>
      <c r="B35" s="133"/>
      <c r="C35" s="133"/>
      <c r="D35" s="133"/>
      <c r="E35" s="133"/>
      <c r="F35" s="133"/>
      <c r="G35" s="179"/>
      <c r="H35" s="179"/>
      <c r="I35" s="179"/>
      <c r="J35" s="133"/>
      <c r="K35" s="1011" t="s">
        <v>215</v>
      </c>
      <c r="L35" s="1012"/>
      <c r="M35" s="1013" t="s">
        <v>320</v>
      </c>
      <c r="N35" s="1014"/>
      <c r="O35" s="1015"/>
      <c r="P35" s="180"/>
      <c r="Q35" s="181"/>
      <c r="R35" s="182"/>
      <c r="S35" s="183"/>
      <c r="T35" s="133"/>
      <c r="U35" s="1009" t="s">
        <v>323</v>
      </c>
      <c r="V35" s="1009"/>
      <c r="W35" s="1009"/>
      <c r="X35" s="1009"/>
      <c r="Y35" s="175"/>
      <c r="Z35" s="164"/>
      <c r="AA35" s="165"/>
      <c r="AB35" s="166"/>
      <c r="AC35" s="167"/>
      <c r="AD35" s="165"/>
      <c r="AE35" s="166"/>
      <c r="AF35" s="167"/>
      <c r="AG35" s="184"/>
      <c r="AH35" s="185"/>
      <c r="AI35" s="186"/>
      <c r="AJ35" s="186"/>
      <c r="AK35" s="186"/>
      <c r="AL35" s="186"/>
      <c r="AM35" s="186"/>
      <c r="AN35" s="186"/>
      <c r="AO35" s="186"/>
      <c r="AP35" s="186"/>
      <c r="AQ35" s="164"/>
      <c r="AR35" s="130"/>
      <c r="AS35" s="130"/>
    </row>
    <row r="55" spans="2:5" hidden="1">
      <c r="B55" s="226" t="s">
        <v>475</v>
      </c>
      <c r="C55" s="226"/>
      <c r="D55" s="226"/>
      <c r="E55" s="226"/>
    </row>
    <row r="56" spans="2:5" hidden="1">
      <c r="B56" s="226" t="s">
        <v>476</v>
      </c>
      <c r="C56" s="226"/>
      <c r="D56" s="226"/>
      <c r="E56" s="226"/>
    </row>
    <row r="57" spans="2:5" hidden="1">
      <c r="B57" s="226" t="s">
        <v>477</v>
      </c>
      <c r="C57" s="226"/>
      <c r="D57" s="226"/>
      <c r="E57" s="226"/>
    </row>
    <row r="58" spans="2:5" hidden="1">
      <c r="B58" s="226" t="s">
        <v>478</v>
      </c>
      <c r="C58" s="226"/>
      <c r="D58" s="226"/>
      <c r="E58" s="226"/>
    </row>
    <row r="59" spans="2:5" hidden="1"/>
  </sheetData>
  <sheetProtection selectLockedCells="1"/>
  <mergeCells count="245">
    <mergeCell ref="J33:S33"/>
    <mergeCell ref="U33:X33"/>
    <mergeCell ref="K34:L34"/>
    <mergeCell ref="U34:X34"/>
    <mergeCell ref="AH34:AP34"/>
    <mergeCell ref="K35:L35"/>
    <mergeCell ref="M35:O35"/>
    <mergeCell ref="U35:X35"/>
    <mergeCell ref="AD31:AD32"/>
    <mergeCell ref="AE31:AE32"/>
    <mergeCell ref="AF31:AF32"/>
    <mergeCell ref="AP31:AP32"/>
    <mergeCell ref="AQ31:AQ32"/>
    <mergeCell ref="B32:G32"/>
    <mergeCell ref="H32:J32"/>
    <mergeCell ref="N32:Q32"/>
    <mergeCell ref="V31:W32"/>
    <mergeCell ref="X31:Y32"/>
    <mergeCell ref="Z31:Z32"/>
    <mergeCell ref="AA31:AA32"/>
    <mergeCell ref="AB31:AB32"/>
    <mergeCell ref="AC31:AC32"/>
    <mergeCell ref="A31:A32"/>
    <mergeCell ref="B31:G31"/>
    <mergeCell ref="H31:J31"/>
    <mergeCell ref="K31:K32"/>
    <mergeCell ref="M31:R31"/>
    <mergeCell ref="S31:U32"/>
    <mergeCell ref="AD29:AD30"/>
    <mergeCell ref="AE29:AE30"/>
    <mergeCell ref="AF29:AF30"/>
    <mergeCell ref="A29:A30"/>
    <mergeCell ref="AQ29:AQ30"/>
    <mergeCell ref="B30:G30"/>
    <mergeCell ref="H30:J30"/>
    <mergeCell ref="N30:Q30"/>
    <mergeCell ref="V29:W30"/>
    <mergeCell ref="X29:Y30"/>
    <mergeCell ref="Z29:Z30"/>
    <mergeCell ref="AA29:AA30"/>
    <mergeCell ref="AB29:AB30"/>
    <mergeCell ref="AC29:AC30"/>
    <mergeCell ref="B29:G29"/>
    <mergeCell ref="H29:J29"/>
    <mergeCell ref="K29:K30"/>
    <mergeCell ref="M29:R29"/>
    <mergeCell ref="S29:U30"/>
    <mergeCell ref="AP29:AP30"/>
    <mergeCell ref="AQ27:AQ28"/>
    <mergeCell ref="B28:G28"/>
    <mergeCell ref="H28:J28"/>
    <mergeCell ref="N28:Q28"/>
    <mergeCell ref="V27:W28"/>
    <mergeCell ref="X27:Y28"/>
    <mergeCell ref="Z27:Z28"/>
    <mergeCell ref="AA27:AA28"/>
    <mergeCell ref="AB27:AB28"/>
    <mergeCell ref="AC27:AC28"/>
    <mergeCell ref="AD27:AD28"/>
    <mergeCell ref="AE27:AE28"/>
    <mergeCell ref="AF27:AF28"/>
    <mergeCell ref="AP27:AP28"/>
    <mergeCell ref="A27:A28"/>
    <mergeCell ref="B27:G27"/>
    <mergeCell ref="H27:J27"/>
    <mergeCell ref="K27:K28"/>
    <mergeCell ref="M27:R27"/>
    <mergeCell ref="S27:U28"/>
    <mergeCell ref="AD25:AD26"/>
    <mergeCell ref="AE25:AE26"/>
    <mergeCell ref="AF25:AF26"/>
    <mergeCell ref="A25:A26"/>
    <mergeCell ref="AQ25:AQ26"/>
    <mergeCell ref="B26:G26"/>
    <mergeCell ref="H26:J26"/>
    <mergeCell ref="N26:Q26"/>
    <mergeCell ref="V25:W26"/>
    <mergeCell ref="X25:Y26"/>
    <mergeCell ref="Z25:Z26"/>
    <mergeCell ref="AA25:AA26"/>
    <mergeCell ref="AB25:AB26"/>
    <mergeCell ref="AC25:AC26"/>
    <mergeCell ref="B25:G25"/>
    <mergeCell ref="H25:J25"/>
    <mergeCell ref="K25:K26"/>
    <mergeCell ref="M25:R25"/>
    <mergeCell ref="S25:U26"/>
    <mergeCell ref="AP25:AP26"/>
    <mergeCell ref="AQ23:AQ24"/>
    <mergeCell ref="B24:G24"/>
    <mergeCell ref="H24:J24"/>
    <mergeCell ref="N24:Q24"/>
    <mergeCell ref="V23:W24"/>
    <mergeCell ref="X23:Y24"/>
    <mergeCell ref="Z23:Z24"/>
    <mergeCell ref="AA23:AA24"/>
    <mergeCell ref="AB23:AB24"/>
    <mergeCell ref="AC23:AC24"/>
    <mergeCell ref="AD23:AD24"/>
    <mergeCell ref="AE23:AE24"/>
    <mergeCell ref="AF23:AF24"/>
    <mergeCell ref="AP23:AP24"/>
    <mergeCell ref="A23:A24"/>
    <mergeCell ref="B23:G23"/>
    <mergeCell ref="H23:J23"/>
    <mergeCell ref="K23:K24"/>
    <mergeCell ref="M23:R23"/>
    <mergeCell ref="S23:U24"/>
    <mergeCell ref="AD21:AD22"/>
    <mergeCell ref="AE21:AE22"/>
    <mergeCell ref="AF21:AF22"/>
    <mergeCell ref="A21:A22"/>
    <mergeCell ref="AQ21:AQ22"/>
    <mergeCell ref="B22:G22"/>
    <mergeCell ref="H22:J22"/>
    <mergeCell ref="N22:Q22"/>
    <mergeCell ref="V21:W22"/>
    <mergeCell ref="X21:Y22"/>
    <mergeCell ref="Z21:Z22"/>
    <mergeCell ref="AA21:AA22"/>
    <mergeCell ref="AB21:AB22"/>
    <mergeCell ref="AC21:AC22"/>
    <mergeCell ref="B21:G21"/>
    <mergeCell ref="H21:J21"/>
    <mergeCell ref="K21:K22"/>
    <mergeCell ref="M21:R21"/>
    <mergeCell ref="S21:U22"/>
    <mergeCell ref="AP21:AP22"/>
    <mergeCell ref="AP19:AP20"/>
    <mergeCell ref="AQ19:AQ20"/>
    <mergeCell ref="B20:G20"/>
    <mergeCell ref="H20:J20"/>
    <mergeCell ref="N20:Q20"/>
    <mergeCell ref="V19:W20"/>
    <mergeCell ref="X19:Y20"/>
    <mergeCell ref="Z19:Z20"/>
    <mergeCell ref="AA19:AA20"/>
    <mergeCell ref="AB19:AB20"/>
    <mergeCell ref="AC19:AC20"/>
    <mergeCell ref="A19:A20"/>
    <mergeCell ref="B19:G19"/>
    <mergeCell ref="H19:J19"/>
    <mergeCell ref="K19:K20"/>
    <mergeCell ref="M19:R19"/>
    <mergeCell ref="S19:U20"/>
    <mergeCell ref="AD17:AD18"/>
    <mergeCell ref="AE17:AE18"/>
    <mergeCell ref="AF17:AF18"/>
    <mergeCell ref="A17:A18"/>
    <mergeCell ref="AD19:AD20"/>
    <mergeCell ref="AE19:AE20"/>
    <mergeCell ref="AF19:AF20"/>
    <mergeCell ref="AP17:AP18"/>
    <mergeCell ref="AQ17:AQ18"/>
    <mergeCell ref="B18:G18"/>
    <mergeCell ref="H18:J18"/>
    <mergeCell ref="N18:Q18"/>
    <mergeCell ref="V17:W18"/>
    <mergeCell ref="X17:Y18"/>
    <mergeCell ref="Z17:Z18"/>
    <mergeCell ref="AA17:AA18"/>
    <mergeCell ref="AB17:AB18"/>
    <mergeCell ref="AC17:AC18"/>
    <mergeCell ref="B17:G17"/>
    <mergeCell ref="H17:J17"/>
    <mergeCell ref="K17:K18"/>
    <mergeCell ref="M17:R17"/>
    <mergeCell ref="S17:U18"/>
    <mergeCell ref="AP15:AP16"/>
    <mergeCell ref="AQ15:AQ16"/>
    <mergeCell ref="B16:G16"/>
    <mergeCell ref="H16:J16"/>
    <mergeCell ref="N16:Q16"/>
    <mergeCell ref="V15:W16"/>
    <mergeCell ref="X15:Y16"/>
    <mergeCell ref="Z15:Z16"/>
    <mergeCell ref="AA15:AA16"/>
    <mergeCell ref="AB15:AB16"/>
    <mergeCell ref="AC15:AC16"/>
    <mergeCell ref="A15:A16"/>
    <mergeCell ref="B15:G15"/>
    <mergeCell ref="H15:J15"/>
    <mergeCell ref="K15:K16"/>
    <mergeCell ref="M15:R15"/>
    <mergeCell ref="S15:U16"/>
    <mergeCell ref="AD13:AD14"/>
    <mergeCell ref="AE13:AE14"/>
    <mergeCell ref="AF13:AF14"/>
    <mergeCell ref="A13:A14"/>
    <mergeCell ref="B13:G13"/>
    <mergeCell ref="H13:J13"/>
    <mergeCell ref="K13:K14"/>
    <mergeCell ref="M13:R13"/>
    <mergeCell ref="S13:U14"/>
    <mergeCell ref="B14:G14"/>
    <mergeCell ref="H14:J14"/>
    <mergeCell ref="N14:Q14"/>
    <mergeCell ref="AD15:AD16"/>
    <mergeCell ref="AE15:AE16"/>
    <mergeCell ref="AF15:AF16"/>
    <mergeCell ref="AG13:AG14"/>
    <mergeCell ref="AP13:AP14"/>
    <mergeCell ref="AQ13:AQ14"/>
    <mergeCell ref="V13:W14"/>
    <mergeCell ref="X13:Y14"/>
    <mergeCell ref="Z13:Z14"/>
    <mergeCell ref="AA13:AA14"/>
    <mergeCell ref="AB13:AB14"/>
    <mergeCell ref="AC13:AC14"/>
    <mergeCell ref="X11:Y12"/>
    <mergeCell ref="Z11:Z12"/>
    <mergeCell ref="AA11:AF12"/>
    <mergeCell ref="AG11:AG12"/>
    <mergeCell ref="AH11:AO12"/>
    <mergeCell ref="AQ11:AQ12"/>
    <mergeCell ref="A11:G12"/>
    <mergeCell ref="H11:J12"/>
    <mergeCell ref="K11:L12"/>
    <mergeCell ref="M11:R12"/>
    <mergeCell ref="S11:U12"/>
    <mergeCell ref="V11:W12"/>
    <mergeCell ref="A7:B9"/>
    <mergeCell ref="I7:I9"/>
    <mergeCell ref="J7:S9"/>
    <mergeCell ref="C7:H9"/>
    <mergeCell ref="AA4:AE5"/>
    <mergeCell ref="AF4:AF7"/>
    <mergeCell ref="AH4:AP9"/>
    <mergeCell ref="T6:V7"/>
    <mergeCell ref="W6:Z7"/>
    <mergeCell ref="AA6:AE9"/>
    <mergeCell ref="T8:V9"/>
    <mergeCell ref="W8:Z9"/>
    <mergeCell ref="AF8:AF9"/>
    <mergeCell ref="D1:H1"/>
    <mergeCell ref="AP1:AQ1"/>
    <mergeCell ref="D2:D3"/>
    <mergeCell ref="E2:H3"/>
    <mergeCell ref="A4:B6"/>
    <mergeCell ref="C4:H6"/>
    <mergeCell ref="I4:I6"/>
    <mergeCell ref="J4:S6"/>
    <mergeCell ref="T4:V5"/>
    <mergeCell ref="W4:Z5"/>
    <mergeCell ref="I2:T3"/>
  </mergeCells>
  <phoneticPr fontId="1"/>
  <dataValidations count="2">
    <dataValidation imeMode="off" allowBlank="1" showInputMessage="1" showErrorMessage="1" sqref="AH13 AH15 AH17 AH19 AH21 AH23 AH25 AH27 AH29 AH31" xr:uid="{00000000-0002-0000-0900-000000000000}"/>
    <dataValidation type="list" allowBlank="1" showInputMessage="1" showErrorMessage="1" sqref="C7:H9" xr:uid="{00000000-0002-0000-0900-000001000000}">
      <formula1>$B$54:$B$58</formula1>
    </dataValidation>
  </dataValidations>
  <printOptions horizontalCentered="1"/>
  <pageMargins left="0.2" right="0.2" top="0.2" bottom="0.2" header="0.51" footer="0.2"/>
  <pageSetup paperSize="9" scale="77" orientation="landscape"/>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07F8-6809-4D2B-AE9F-0223394FC171}">
  <sheetPr>
    <pageSetUpPr fitToPage="1"/>
  </sheetPr>
  <dimension ref="A1:AS59"/>
  <sheetViews>
    <sheetView showGridLines="0" showZeros="0" zoomScaleNormal="100" workbookViewId="0">
      <selection activeCell="C7" sqref="C7:H9"/>
    </sheetView>
  </sheetViews>
  <sheetFormatPr defaultColWidth="8.83203125" defaultRowHeight="13"/>
  <cols>
    <col min="1" max="1" width="3.58203125" style="129" customWidth="1"/>
    <col min="2" max="2" width="6.5" style="129" customWidth="1"/>
    <col min="3" max="3" width="4.5" style="129" customWidth="1"/>
    <col min="4" max="4" width="6.83203125" style="129" customWidth="1"/>
    <col min="5" max="6" width="8.83203125" style="129" customWidth="1"/>
    <col min="7" max="7" width="7.33203125" style="129" customWidth="1"/>
    <col min="8" max="10" width="6.83203125" style="129" customWidth="1"/>
    <col min="11" max="11" width="2.83203125" style="129" customWidth="1"/>
    <col min="12" max="12" width="6" style="129" bestFit="1" customWidth="1"/>
    <col min="13" max="18" width="3.58203125" style="129" customWidth="1"/>
    <col min="19" max="19" width="4.58203125" style="129" customWidth="1"/>
    <col min="20" max="20" width="6.58203125" style="129" customWidth="1"/>
    <col min="21" max="24" width="2.58203125" style="129" customWidth="1"/>
    <col min="25" max="43" width="2.83203125" style="129" customWidth="1"/>
    <col min="44" max="44" width="1" style="129" customWidth="1"/>
    <col min="45" max="45" width="24" style="129" customWidth="1"/>
    <col min="46" max="46" width="8.83203125" style="129" customWidth="1"/>
    <col min="47" max="16384" width="8.83203125" style="129"/>
  </cols>
  <sheetData>
    <row r="1" spans="1:45" ht="13.5" thickBot="1">
      <c r="A1" s="133"/>
      <c r="B1" s="133"/>
      <c r="C1" s="133"/>
      <c r="D1" s="806" t="s">
        <v>309</v>
      </c>
      <c r="E1" s="806"/>
      <c r="F1" s="806"/>
      <c r="G1" s="806"/>
      <c r="H1" s="806"/>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807" t="s">
        <v>360</v>
      </c>
      <c r="AQ1" s="807"/>
      <c r="AR1" s="130"/>
      <c r="AS1" s="130"/>
    </row>
    <row r="2" spans="1:45" ht="15" customHeight="1">
      <c r="A2" s="134" t="s">
        <v>310</v>
      </c>
      <c r="B2" s="134"/>
      <c r="C2" s="135"/>
      <c r="D2" s="808" t="s">
        <v>161</v>
      </c>
      <c r="E2" s="810"/>
      <c r="F2" s="811"/>
      <c r="G2" s="812"/>
      <c r="H2" s="813"/>
      <c r="I2" s="847" t="s">
        <v>324</v>
      </c>
      <c r="J2" s="848"/>
      <c r="K2" s="848"/>
      <c r="L2" s="848"/>
      <c r="M2" s="848"/>
      <c r="N2" s="848"/>
      <c r="O2" s="848"/>
      <c r="P2" s="848"/>
      <c r="Q2" s="848"/>
      <c r="R2" s="848"/>
      <c r="S2" s="848"/>
      <c r="T2" s="848"/>
      <c r="U2" s="136"/>
      <c r="V2" s="136"/>
      <c r="W2" s="136"/>
      <c r="X2" s="136"/>
      <c r="Y2" s="136"/>
      <c r="Z2" s="136"/>
      <c r="AA2" s="136"/>
      <c r="AB2" s="136"/>
      <c r="AC2" s="136"/>
      <c r="AD2" s="136"/>
      <c r="AE2" s="136"/>
      <c r="AF2" s="136"/>
      <c r="AG2" s="136"/>
      <c r="AH2" s="137"/>
      <c r="AI2" s="138"/>
      <c r="AJ2" s="138"/>
      <c r="AK2" s="138"/>
      <c r="AL2" s="138"/>
      <c r="AM2" s="138"/>
      <c r="AN2" s="138"/>
      <c r="AO2" s="139"/>
      <c r="AP2" s="136"/>
      <c r="AQ2" s="136"/>
      <c r="AR2" s="130"/>
      <c r="AS2" s="130"/>
    </row>
    <row r="3" spans="1:45" ht="15" customHeight="1" thickBot="1">
      <c r="A3" s="133"/>
      <c r="B3" s="133"/>
      <c r="C3" s="140"/>
      <c r="D3" s="809"/>
      <c r="E3" s="814"/>
      <c r="F3" s="815"/>
      <c r="G3" s="815"/>
      <c r="H3" s="816"/>
      <c r="I3" s="847"/>
      <c r="J3" s="848"/>
      <c r="K3" s="848"/>
      <c r="L3" s="848"/>
      <c r="M3" s="848"/>
      <c r="N3" s="848"/>
      <c r="O3" s="848"/>
      <c r="P3" s="848"/>
      <c r="Q3" s="848"/>
      <c r="R3" s="848"/>
      <c r="S3" s="848"/>
      <c r="T3" s="848"/>
      <c r="U3" s="136"/>
      <c r="V3" s="141" t="s">
        <v>311</v>
      </c>
      <c r="X3" s="136"/>
      <c r="Y3" s="136"/>
      <c r="Z3" s="136"/>
      <c r="AA3" s="136"/>
      <c r="AB3" s="136"/>
      <c r="AC3" s="136"/>
      <c r="AD3" s="136"/>
      <c r="AE3" s="136"/>
      <c r="AF3" s="136"/>
      <c r="AG3" s="136"/>
      <c r="AH3" s="137"/>
      <c r="AI3" s="138"/>
      <c r="AJ3" s="138"/>
      <c r="AK3" s="138"/>
      <c r="AL3" s="138"/>
      <c r="AM3" s="138"/>
      <c r="AN3" s="138"/>
      <c r="AO3" s="138"/>
      <c r="AP3" s="139"/>
      <c r="AQ3" s="136"/>
      <c r="AR3" s="130"/>
      <c r="AS3" s="131" t="s">
        <v>383</v>
      </c>
    </row>
    <row r="4" spans="1:45" ht="10" customHeight="1">
      <c r="A4" s="817" t="s">
        <v>312</v>
      </c>
      <c r="B4" s="818"/>
      <c r="C4" s="823" t="s">
        <v>470</v>
      </c>
      <c r="D4" s="824"/>
      <c r="E4" s="824"/>
      <c r="F4" s="824"/>
      <c r="G4" s="824"/>
      <c r="H4" s="825"/>
      <c r="I4" s="829" t="s">
        <v>165</v>
      </c>
      <c r="J4" s="832" t="s">
        <v>471</v>
      </c>
      <c r="K4" s="833"/>
      <c r="L4" s="833"/>
      <c r="M4" s="833"/>
      <c r="N4" s="833"/>
      <c r="O4" s="833"/>
      <c r="P4" s="833"/>
      <c r="Q4" s="833"/>
      <c r="R4" s="833"/>
      <c r="S4" s="834"/>
      <c r="T4" s="837" t="s">
        <v>167</v>
      </c>
      <c r="U4" s="837"/>
      <c r="V4" s="838"/>
      <c r="W4" s="841" t="s">
        <v>168</v>
      </c>
      <c r="X4" s="842"/>
      <c r="Y4" s="842"/>
      <c r="Z4" s="843"/>
      <c r="AA4" s="874" t="s">
        <v>169</v>
      </c>
      <c r="AB4" s="875"/>
      <c r="AC4" s="875"/>
      <c r="AD4" s="875"/>
      <c r="AE4" s="876"/>
      <c r="AF4" s="880" t="s">
        <v>170</v>
      </c>
      <c r="AG4" s="142"/>
      <c r="AH4" s="881"/>
      <c r="AI4" s="882"/>
      <c r="AJ4" s="882"/>
      <c r="AK4" s="882"/>
      <c r="AL4" s="882"/>
      <c r="AM4" s="882"/>
      <c r="AN4" s="882"/>
      <c r="AO4" s="882"/>
      <c r="AP4" s="883"/>
      <c r="AQ4" s="143"/>
      <c r="AR4" s="130"/>
      <c r="AS4" s="131" t="s">
        <v>385</v>
      </c>
    </row>
    <row r="5" spans="1:45" ht="10" customHeight="1">
      <c r="A5" s="819"/>
      <c r="B5" s="820"/>
      <c r="C5" s="823"/>
      <c r="D5" s="824"/>
      <c r="E5" s="824"/>
      <c r="F5" s="824"/>
      <c r="G5" s="824"/>
      <c r="H5" s="825"/>
      <c r="I5" s="830"/>
      <c r="J5" s="823"/>
      <c r="K5" s="824"/>
      <c r="L5" s="824"/>
      <c r="M5" s="824"/>
      <c r="N5" s="824"/>
      <c r="O5" s="824"/>
      <c r="P5" s="824"/>
      <c r="Q5" s="824"/>
      <c r="R5" s="824"/>
      <c r="S5" s="835"/>
      <c r="T5" s="839"/>
      <c r="U5" s="839"/>
      <c r="V5" s="840"/>
      <c r="W5" s="844"/>
      <c r="X5" s="845"/>
      <c r="Y5" s="845"/>
      <c r="Z5" s="846"/>
      <c r="AA5" s="877"/>
      <c r="AB5" s="878"/>
      <c r="AC5" s="878"/>
      <c r="AD5" s="878"/>
      <c r="AE5" s="879"/>
      <c r="AF5" s="880"/>
      <c r="AG5" s="144"/>
      <c r="AH5" s="884"/>
      <c r="AI5" s="885"/>
      <c r="AJ5" s="885"/>
      <c r="AK5" s="885"/>
      <c r="AL5" s="885"/>
      <c r="AM5" s="885"/>
      <c r="AN5" s="885"/>
      <c r="AO5" s="885"/>
      <c r="AP5" s="886"/>
      <c r="AQ5" s="143"/>
      <c r="AR5" s="130"/>
      <c r="AS5" s="131" t="s">
        <v>384</v>
      </c>
    </row>
    <row r="6" spans="1:45" ht="10" customHeight="1">
      <c r="A6" s="821"/>
      <c r="B6" s="822"/>
      <c r="C6" s="826"/>
      <c r="D6" s="827"/>
      <c r="E6" s="827"/>
      <c r="F6" s="827"/>
      <c r="G6" s="827"/>
      <c r="H6" s="828"/>
      <c r="I6" s="831"/>
      <c r="J6" s="826"/>
      <c r="K6" s="827"/>
      <c r="L6" s="827"/>
      <c r="M6" s="827"/>
      <c r="N6" s="827"/>
      <c r="O6" s="827"/>
      <c r="P6" s="827"/>
      <c r="Q6" s="827"/>
      <c r="R6" s="827"/>
      <c r="S6" s="836"/>
      <c r="T6" s="837" t="s">
        <v>171</v>
      </c>
      <c r="U6" s="837"/>
      <c r="V6" s="838"/>
      <c r="W6" s="841" t="s">
        <v>172</v>
      </c>
      <c r="X6" s="890"/>
      <c r="Y6" s="890"/>
      <c r="Z6" s="891"/>
      <c r="AA6" s="895" t="s">
        <v>173</v>
      </c>
      <c r="AB6" s="896"/>
      <c r="AC6" s="896"/>
      <c r="AD6" s="896"/>
      <c r="AE6" s="897"/>
      <c r="AF6" s="880"/>
      <c r="AG6" s="144"/>
      <c r="AH6" s="884"/>
      <c r="AI6" s="885"/>
      <c r="AJ6" s="885"/>
      <c r="AK6" s="885"/>
      <c r="AL6" s="885"/>
      <c r="AM6" s="885"/>
      <c r="AN6" s="885"/>
      <c r="AO6" s="885"/>
      <c r="AP6" s="886"/>
      <c r="AQ6" s="143"/>
      <c r="AR6" s="130"/>
      <c r="AS6" s="132" t="s">
        <v>386</v>
      </c>
    </row>
    <row r="7" spans="1:45" ht="10" customHeight="1">
      <c r="A7" s="849" t="s">
        <v>174</v>
      </c>
      <c r="B7" s="850"/>
      <c r="C7" s="865"/>
      <c r="D7" s="866"/>
      <c r="E7" s="866"/>
      <c r="F7" s="866"/>
      <c r="G7" s="866"/>
      <c r="H7" s="867"/>
      <c r="I7" s="853" t="s">
        <v>177</v>
      </c>
      <c r="J7" s="856" t="s">
        <v>390</v>
      </c>
      <c r="K7" s="857"/>
      <c r="L7" s="857"/>
      <c r="M7" s="857"/>
      <c r="N7" s="857"/>
      <c r="O7" s="857"/>
      <c r="P7" s="857"/>
      <c r="Q7" s="857"/>
      <c r="R7" s="857"/>
      <c r="S7" s="858"/>
      <c r="T7" s="839"/>
      <c r="U7" s="839"/>
      <c r="V7" s="840"/>
      <c r="W7" s="892"/>
      <c r="X7" s="893"/>
      <c r="Y7" s="893"/>
      <c r="Z7" s="894"/>
      <c r="AA7" s="898"/>
      <c r="AB7" s="899"/>
      <c r="AC7" s="899"/>
      <c r="AD7" s="899"/>
      <c r="AE7" s="900"/>
      <c r="AF7" s="880"/>
      <c r="AG7" s="144"/>
      <c r="AH7" s="884"/>
      <c r="AI7" s="885"/>
      <c r="AJ7" s="885"/>
      <c r="AK7" s="885"/>
      <c r="AL7" s="885"/>
      <c r="AM7" s="885"/>
      <c r="AN7" s="885"/>
      <c r="AO7" s="885"/>
      <c r="AP7" s="886"/>
      <c r="AQ7" s="143"/>
      <c r="AR7" s="130"/>
      <c r="AS7" s="132" t="s">
        <v>387</v>
      </c>
    </row>
    <row r="8" spans="1:45" ht="10" customHeight="1">
      <c r="A8" s="849"/>
      <c r="B8" s="850"/>
      <c r="C8" s="868"/>
      <c r="D8" s="869"/>
      <c r="E8" s="869"/>
      <c r="F8" s="869"/>
      <c r="G8" s="869"/>
      <c r="H8" s="870"/>
      <c r="I8" s="854"/>
      <c r="J8" s="859"/>
      <c r="K8" s="860"/>
      <c r="L8" s="860"/>
      <c r="M8" s="860"/>
      <c r="N8" s="860"/>
      <c r="O8" s="860"/>
      <c r="P8" s="860"/>
      <c r="Q8" s="860"/>
      <c r="R8" s="860"/>
      <c r="S8" s="861"/>
      <c r="T8" s="837" t="s">
        <v>179</v>
      </c>
      <c r="U8" s="837"/>
      <c r="V8" s="838"/>
      <c r="W8" s="841" t="s">
        <v>180</v>
      </c>
      <c r="X8" s="890"/>
      <c r="Y8" s="890"/>
      <c r="Z8" s="891"/>
      <c r="AA8" s="898"/>
      <c r="AB8" s="899"/>
      <c r="AC8" s="899"/>
      <c r="AD8" s="899"/>
      <c r="AE8" s="900"/>
      <c r="AF8" s="904" t="s">
        <v>181</v>
      </c>
      <c r="AG8" s="145"/>
      <c r="AH8" s="884"/>
      <c r="AI8" s="885"/>
      <c r="AJ8" s="885"/>
      <c r="AK8" s="885"/>
      <c r="AL8" s="885"/>
      <c r="AM8" s="885"/>
      <c r="AN8" s="885"/>
      <c r="AO8" s="885"/>
      <c r="AP8" s="886"/>
      <c r="AQ8" s="143"/>
      <c r="AR8" s="130"/>
      <c r="AS8" s="132"/>
    </row>
    <row r="9" spans="1:45" ht="10" customHeight="1" thickBot="1">
      <c r="A9" s="851"/>
      <c r="B9" s="852"/>
      <c r="C9" s="871"/>
      <c r="D9" s="872"/>
      <c r="E9" s="872"/>
      <c r="F9" s="872"/>
      <c r="G9" s="872"/>
      <c r="H9" s="873"/>
      <c r="I9" s="855"/>
      <c r="J9" s="862"/>
      <c r="K9" s="863"/>
      <c r="L9" s="863"/>
      <c r="M9" s="863"/>
      <c r="N9" s="863"/>
      <c r="O9" s="863"/>
      <c r="P9" s="863"/>
      <c r="Q9" s="863"/>
      <c r="R9" s="863"/>
      <c r="S9" s="864"/>
      <c r="T9" s="839"/>
      <c r="U9" s="839"/>
      <c r="V9" s="840"/>
      <c r="W9" s="892"/>
      <c r="X9" s="893"/>
      <c r="Y9" s="893"/>
      <c r="Z9" s="894"/>
      <c r="AA9" s="901"/>
      <c r="AB9" s="902"/>
      <c r="AC9" s="902"/>
      <c r="AD9" s="902"/>
      <c r="AE9" s="903"/>
      <c r="AF9" s="831"/>
      <c r="AG9" s="146"/>
      <c r="AH9" s="887"/>
      <c r="AI9" s="888"/>
      <c r="AJ9" s="888"/>
      <c r="AK9" s="888"/>
      <c r="AL9" s="888"/>
      <c r="AM9" s="888"/>
      <c r="AN9" s="888"/>
      <c r="AO9" s="888"/>
      <c r="AP9" s="889"/>
      <c r="AQ9" s="143"/>
      <c r="AR9" s="130"/>
      <c r="AS9" s="132" t="s">
        <v>388</v>
      </c>
    </row>
    <row r="10" spans="1:45" ht="13.5" thickBot="1">
      <c r="A10" s="147"/>
      <c r="B10" s="147"/>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0"/>
      <c r="AS10" s="132"/>
    </row>
    <row r="11" spans="1:45" ht="15" customHeight="1">
      <c r="A11" s="923" t="s">
        <v>184</v>
      </c>
      <c r="B11" s="812"/>
      <c r="C11" s="812"/>
      <c r="D11" s="812"/>
      <c r="E11" s="812"/>
      <c r="F11" s="812"/>
      <c r="G11" s="812"/>
      <c r="H11" s="925" t="s">
        <v>185</v>
      </c>
      <c r="I11" s="812"/>
      <c r="J11" s="926"/>
      <c r="K11" s="812" t="s">
        <v>186</v>
      </c>
      <c r="L11" s="926"/>
      <c r="M11" s="925" t="s">
        <v>187</v>
      </c>
      <c r="N11" s="812"/>
      <c r="O11" s="812"/>
      <c r="P11" s="812"/>
      <c r="Q11" s="812"/>
      <c r="R11" s="926"/>
      <c r="S11" s="927" t="s">
        <v>188</v>
      </c>
      <c r="T11" s="928"/>
      <c r="U11" s="929"/>
      <c r="V11" s="905" t="s">
        <v>189</v>
      </c>
      <c r="W11" s="933"/>
      <c r="X11" s="905" t="s">
        <v>190</v>
      </c>
      <c r="Y11" s="906"/>
      <c r="Z11" s="909" t="s">
        <v>321</v>
      </c>
      <c r="AA11" s="911" t="s">
        <v>192</v>
      </c>
      <c r="AB11" s="912"/>
      <c r="AC11" s="912"/>
      <c r="AD11" s="912"/>
      <c r="AE11" s="912"/>
      <c r="AF11" s="913"/>
      <c r="AG11" s="917"/>
      <c r="AH11" s="919" t="s">
        <v>193</v>
      </c>
      <c r="AI11" s="920"/>
      <c r="AJ11" s="920"/>
      <c r="AK11" s="920"/>
      <c r="AL11" s="920"/>
      <c r="AM11" s="920"/>
      <c r="AN11" s="920"/>
      <c r="AO11" s="921"/>
      <c r="AP11" s="145"/>
      <c r="AQ11" s="807"/>
      <c r="AR11" s="130"/>
      <c r="AS11" s="130"/>
    </row>
    <row r="12" spans="1:45" ht="15" customHeight="1">
      <c r="A12" s="924"/>
      <c r="B12" s="815"/>
      <c r="C12" s="815"/>
      <c r="D12" s="815"/>
      <c r="E12" s="815"/>
      <c r="F12" s="815"/>
      <c r="G12" s="815"/>
      <c r="H12" s="814"/>
      <c r="I12" s="815"/>
      <c r="J12" s="922"/>
      <c r="K12" s="815"/>
      <c r="L12" s="922"/>
      <c r="M12" s="814"/>
      <c r="N12" s="815"/>
      <c r="O12" s="815"/>
      <c r="P12" s="815"/>
      <c r="Q12" s="815"/>
      <c r="R12" s="922"/>
      <c r="S12" s="930"/>
      <c r="T12" s="931"/>
      <c r="U12" s="932"/>
      <c r="V12" s="934"/>
      <c r="W12" s="935"/>
      <c r="X12" s="907"/>
      <c r="Y12" s="908"/>
      <c r="Z12" s="910"/>
      <c r="AA12" s="914"/>
      <c r="AB12" s="915"/>
      <c r="AC12" s="915"/>
      <c r="AD12" s="915"/>
      <c r="AE12" s="915"/>
      <c r="AF12" s="916"/>
      <c r="AG12" s="918"/>
      <c r="AH12" s="814"/>
      <c r="AI12" s="815"/>
      <c r="AJ12" s="815"/>
      <c r="AK12" s="815"/>
      <c r="AL12" s="815"/>
      <c r="AM12" s="815"/>
      <c r="AN12" s="815"/>
      <c r="AO12" s="922"/>
      <c r="AP12" s="145"/>
      <c r="AQ12" s="807"/>
      <c r="AR12" s="130"/>
      <c r="AS12" s="130" t="s">
        <v>389</v>
      </c>
    </row>
    <row r="13" spans="1:45" ht="24" customHeight="1">
      <c r="A13" s="849">
        <v>1</v>
      </c>
      <c r="B13" s="955"/>
      <c r="C13" s="956"/>
      <c r="D13" s="956"/>
      <c r="E13" s="956"/>
      <c r="F13" s="956"/>
      <c r="G13" s="957"/>
      <c r="H13" s="958" t="s">
        <v>313</v>
      </c>
      <c r="I13" s="959"/>
      <c r="J13" s="960"/>
      <c r="K13" s="961" t="s">
        <v>195</v>
      </c>
      <c r="L13" s="148" t="s">
        <v>196</v>
      </c>
      <c r="M13" s="963"/>
      <c r="N13" s="964"/>
      <c r="O13" s="964"/>
      <c r="P13" s="964"/>
      <c r="Q13" s="964"/>
      <c r="R13" s="965"/>
      <c r="S13" s="974">
        <f>①入力シート①!E11</f>
        <v>0</v>
      </c>
      <c r="T13" s="975"/>
      <c r="U13" s="976"/>
      <c r="V13" s="939"/>
      <c r="W13" s="940"/>
      <c r="X13" s="943" t="s">
        <v>314</v>
      </c>
      <c r="Y13" s="944"/>
      <c r="Z13" s="947"/>
      <c r="AA13" s="949"/>
      <c r="AB13" s="951"/>
      <c r="AC13" s="953"/>
      <c r="AD13" s="972"/>
      <c r="AE13" s="951"/>
      <c r="AF13" s="953"/>
      <c r="AG13" s="936"/>
      <c r="AH13" s="149"/>
      <c r="AI13" s="150"/>
      <c r="AJ13" s="150"/>
      <c r="AK13" s="150"/>
      <c r="AL13" s="150"/>
      <c r="AM13" s="150"/>
      <c r="AN13" s="150"/>
      <c r="AO13" s="151"/>
      <c r="AP13" s="938"/>
      <c r="AQ13" s="807"/>
      <c r="AR13" s="130"/>
      <c r="AS13" s="130" t="s">
        <v>382</v>
      </c>
    </row>
    <row r="14" spans="1:45" ht="24" customHeight="1">
      <c r="A14" s="849"/>
      <c r="B14" s="979"/>
      <c r="C14" s="980"/>
      <c r="D14" s="980"/>
      <c r="E14" s="980"/>
      <c r="F14" s="980"/>
      <c r="G14" s="981"/>
      <c r="H14" s="982"/>
      <c r="I14" s="983"/>
      <c r="J14" s="984"/>
      <c r="K14" s="962"/>
      <c r="L14" s="154" t="s">
        <v>197</v>
      </c>
      <c r="M14" s="152" t="s">
        <v>315</v>
      </c>
      <c r="N14" s="985"/>
      <c r="O14" s="985"/>
      <c r="P14" s="985"/>
      <c r="Q14" s="985"/>
      <c r="R14" s="153" t="s">
        <v>316</v>
      </c>
      <c r="S14" s="977"/>
      <c r="T14" s="978"/>
      <c r="U14" s="822"/>
      <c r="V14" s="941"/>
      <c r="W14" s="942"/>
      <c r="X14" s="945"/>
      <c r="Y14" s="946"/>
      <c r="Z14" s="948"/>
      <c r="AA14" s="950"/>
      <c r="AB14" s="952"/>
      <c r="AC14" s="954"/>
      <c r="AD14" s="973"/>
      <c r="AE14" s="952"/>
      <c r="AF14" s="954"/>
      <c r="AG14" s="937"/>
      <c r="AH14" s="155"/>
      <c r="AI14" s="156"/>
      <c r="AJ14" s="156"/>
      <c r="AK14" s="156"/>
      <c r="AL14" s="156"/>
      <c r="AM14" s="156"/>
      <c r="AN14" s="156"/>
      <c r="AO14" s="157"/>
      <c r="AP14" s="938"/>
      <c r="AQ14" s="807"/>
      <c r="AR14" s="130"/>
      <c r="AS14" s="130"/>
    </row>
    <row r="15" spans="1:45" ht="24" customHeight="1">
      <c r="A15" s="809">
        <v>2</v>
      </c>
      <c r="B15" s="955"/>
      <c r="C15" s="956"/>
      <c r="D15" s="956"/>
      <c r="E15" s="956"/>
      <c r="F15" s="956"/>
      <c r="G15" s="957"/>
      <c r="H15" s="958"/>
      <c r="I15" s="959"/>
      <c r="J15" s="960"/>
      <c r="K15" s="961" t="s">
        <v>195</v>
      </c>
      <c r="L15" s="148" t="s">
        <v>196</v>
      </c>
      <c r="M15" s="963"/>
      <c r="N15" s="964"/>
      <c r="O15" s="964"/>
      <c r="P15" s="964"/>
      <c r="Q15" s="964"/>
      <c r="R15" s="965"/>
      <c r="S15" s="966"/>
      <c r="T15" s="967"/>
      <c r="U15" s="968"/>
      <c r="V15" s="939"/>
      <c r="W15" s="940"/>
      <c r="X15" s="943" t="s">
        <v>317</v>
      </c>
      <c r="Y15" s="944"/>
      <c r="Z15" s="947"/>
      <c r="AA15" s="949"/>
      <c r="AB15" s="951"/>
      <c r="AC15" s="953"/>
      <c r="AD15" s="972"/>
      <c r="AE15" s="951"/>
      <c r="AF15" s="953"/>
      <c r="AG15" s="158"/>
      <c r="AH15" s="149"/>
      <c r="AI15" s="150"/>
      <c r="AJ15" s="150"/>
      <c r="AK15" s="150"/>
      <c r="AL15" s="150"/>
      <c r="AM15" s="150"/>
      <c r="AN15" s="150"/>
      <c r="AO15" s="151"/>
      <c r="AP15" s="986"/>
      <c r="AQ15" s="807"/>
      <c r="AR15" s="130"/>
      <c r="AS15" s="130"/>
    </row>
    <row r="16" spans="1:45" ht="24" customHeight="1">
      <c r="A16" s="849"/>
      <c r="B16" s="979"/>
      <c r="C16" s="980"/>
      <c r="D16" s="980"/>
      <c r="E16" s="980"/>
      <c r="F16" s="980"/>
      <c r="G16" s="981"/>
      <c r="H16" s="982"/>
      <c r="I16" s="983"/>
      <c r="J16" s="984"/>
      <c r="K16" s="962"/>
      <c r="L16" s="154" t="s">
        <v>197</v>
      </c>
      <c r="M16" s="152" t="s">
        <v>315</v>
      </c>
      <c r="N16" s="985"/>
      <c r="O16" s="985"/>
      <c r="P16" s="985"/>
      <c r="Q16" s="985"/>
      <c r="R16" s="153" t="s">
        <v>316</v>
      </c>
      <c r="S16" s="969"/>
      <c r="T16" s="970"/>
      <c r="U16" s="971"/>
      <c r="V16" s="941"/>
      <c r="W16" s="942"/>
      <c r="X16" s="945"/>
      <c r="Y16" s="946"/>
      <c r="Z16" s="948"/>
      <c r="AA16" s="950"/>
      <c r="AB16" s="952"/>
      <c r="AC16" s="954"/>
      <c r="AD16" s="973"/>
      <c r="AE16" s="952"/>
      <c r="AF16" s="954"/>
      <c r="AG16" s="158"/>
      <c r="AH16" s="155"/>
      <c r="AI16" s="156"/>
      <c r="AJ16" s="156"/>
      <c r="AK16" s="156"/>
      <c r="AL16" s="156"/>
      <c r="AM16" s="156"/>
      <c r="AN16" s="156"/>
      <c r="AO16" s="157"/>
      <c r="AP16" s="986"/>
      <c r="AQ16" s="807"/>
      <c r="AR16" s="130"/>
      <c r="AS16" s="130"/>
    </row>
    <row r="17" spans="1:45" ht="24" customHeight="1">
      <c r="A17" s="849">
        <v>3</v>
      </c>
      <c r="B17" s="955"/>
      <c r="C17" s="956"/>
      <c r="D17" s="956"/>
      <c r="E17" s="956"/>
      <c r="F17" s="956"/>
      <c r="G17" s="957"/>
      <c r="H17" s="958"/>
      <c r="I17" s="959"/>
      <c r="J17" s="960"/>
      <c r="K17" s="961" t="s">
        <v>195</v>
      </c>
      <c r="L17" s="148" t="s">
        <v>196</v>
      </c>
      <c r="M17" s="963"/>
      <c r="N17" s="964"/>
      <c r="O17" s="964"/>
      <c r="P17" s="964"/>
      <c r="Q17" s="964"/>
      <c r="R17" s="965"/>
      <c r="S17" s="966"/>
      <c r="T17" s="967"/>
      <c r="U17" s="968"/>
      <c r="V17" s="987"/>
      <c r="W17" s="940"/>
      <c r="X17" s="943" t="s">
        <v>317</v>
      </c>
      <c r="Y17" s="944"/>
      <c r="Z17" s="947"/>
      <c r="AA17" s="949"/>
      <c r="AB17" s="951"/>
      <c r="AC17" s="953"/>
      <c r="AD17" s="972"/>
      <c r="AE17" s="951"/>
      <c r="AF17" s="953"/>
      <c r="AG17" s="158"/>
      <c r="AH17" s="149"/>
      <c r="AI17" s="150"/>
      <c r="AJ17" s="150"/>
      <c r="AK17" s="150"/>
      <c r="AL17" s="150"/>
      <c r="AM17" s="150"/>
      <c r="AN17" s="150"/>
      <c r="AO17" s="151"/>
      <c r="AP17" s="986"/>
      <c r="AQ17" s="807"/>
      <c r="AR17" s="130"/>
      <c r="AS17" s="130"/>
    </row>
    <row r="18" spans="1:45" ht="24" customHeight="1">
      <c r="A18" s="849"/>
      <c r="B18" s="979"/>
      <c r="C18" s="980"/>
      <c r="D18" s="980"/>
      <c r="E18" s="980"/>
      <c r="F18" s="980"/>
      <c r="G18" s="981"/>
      <c r="H18" s="982"/>
      <c r="I18" s="983"/>
      <c r="J18" s="984"/>
      <c r="K18" s="962"/>
      <c r="L18" s="154" t="s">
        <v>197</v>
      </c>
      <c r="M18" s="152" t="s">
        <v>315</v>
      </c>
      <c r="N18" s="985"/>
      <c r="O18" s="985"/>
      <c r="P18" s="985"/>
      <c r="Q18" s="985"/>
      <c r="R18" s="153" t="s">
        <v>316</v>
      </c>
      <c r="S18" s="969"/>
      <c r="T18" s="970"/>
      <c r="U18" s="971"/>
      <c r="V18" s="941"/>
      <c r="W18" s="942"/>
      <c r="X18" s="945"/>
      <c r="Y18" s="946"/>
      <c r="Z18" s="948"/>
      <c r="AA18" s="950"/>
      <c r="AB18" s="952"/>
      <c r="AC18" s="954"/>
      <c r="AD18" s="973"/>
      <c r="AE18" s="952"/>
      <c r="AF18" s="954"/>
      <c r="AG18" s="158"/>
      <c r="AH18" s="155"/>
      <c r="AI18" s="156"/>
      <c r="AJ18" s="156"/>
      <c r="AK18" s="156"/>
      <c r="AL18" s="156"/>
      <c r="AM18" s="156"/>
      <c r="AN18" s="156"/>
      <c r="AO18" s="157"/>
      <c r="AP18" s="986"/>
      <c r="AQ18" s="807"/>
      <c r="AR18" s="130"/>
      <c r="AS18" s="130"/>
    </row>
    <row r="19" spans="1:45" ht="24" customHeight="1">
      <c r="A19" s="849">
        <v>4</v>
      </c>
      <c r="B19" s="955"/>
      <c r="C19" s="956"/>
      <c r="D19" s="956"/>
      <c r="E19" s="956"/>
      <c r="F19" s="956"/>
      <c r="G19" s="957"/>
      <c r="H19" s="958"/>
      <c r="I19" s="959"/>
      <c r="J19" s="960"/>
      <c r="K19" s="961" t="s">
        <v>195</v>
      </c>
      <c r="L19" s="148" t="s">
        <v>196</v>
      </c>
      <c r="M19" s="963"/>
      <c r="N19" s="964"/>
      <c r="O19" s="964"/>
      <c r="P19" s="964"/>
      <c r="Q19" s="964"/>
      <c r="R19" s="965"/>
      <c r="S19" s="966"/>
      <c r="T19" s="967"/>
      <c r="U19" s="968"/>
      <c r="V19" s="987"/>
      <c r="W19" s="940"/>
      <c r="X19" s="943" t="s">
        <v>317</v>
      </c>
      <c r="Y19" s="944"/>
      <c r="Z19" s="947"/>
      <c r="AA19" s="949"/>
      <c r="AB19" s="951"/>
      <c r="AC19" s="953"/>
      <c r="AD19" s="972"/>
      <c r="AE19" s="951"/>
      <c r="AF19" s="953"/>
      <c r="AG19" s="158"/>
      <c r="AH19" s="149"/>
      <c r="AI19" s="150"/>
      <c r="AJ19" s="150"/>
      <c r="AK19" s="150"/>
      <c r="AL19" s="150"/>
      <c r="AM19" s="150"/>
      <c r="AN19" s="150"/>
      <c r="AO19" s="151"/>
      <c r="AP19" s="986"/>
      <c r="AQ19" s="807"/>
      <c r="AR19" s="130"/>
      <c r="AS19" s="130"/>
    </row>
    <row r="20" spans="1:45" ht="24" customHeight="1">
      <c r="A20" s="849"/>
      <c r="B20" s="979"/>
      <c r="C20" s="980"/>
      <c r="D20" s="980"/>
      <c r="E20" s="980"/>
      <c r="F20" s="980"/>
      <c r="G20" s="981"/>
      <c r="H20" s="982"/>
      <c r="I20" s="983"/>
      <c r="J20" s="984"/>
      <c r="K20" s="962"/>
      <c r="L20" s="154" t="s">
        <v>197</v>
      </c>
      <c r="M20" s="152" t="s">
        <v>315</v>
      </c>
      <c r="N20" s="985"/>
      <c r="O20" s="985"/>
      <c r="P20" s="985"/>
      <c r="Q20" s="985"/>
      <c r="R20" s="153" t="s">
        <v>316</v>
      </c>
      <c r="S20" s="969"/>
      <c r="T20" s="970"/>
      <c r="U20" s="971"/>
      <c r="V20" s="941"/>
      <c r="W20" s="942"/>
      <c r="X20" s="945"/>
      <c r="Y20" s="946"/>
      <c r="Z20" s="948"/>
      <c r="AA20" s="950"/>
      <c r="AB20" s="952"/>
      <c r="AC20" s="954"/>
      <c r="AD20" s="973"/>
      <c r="AE20" s="952"/>
      <c r="AF20" s="954"/>
      <c r="AG20" s="158"/>
      <c r="AH20" s="155"/>
      <c r="AI20" s="156"/>
      <c r="AJ20" s="156"/>
      <c r="AK20" s="156"/>
      <c r="AL20" s="156"/>
      <c r="AM20" s="156"/>
      <c r="AN20" s="156"/>
      <c r="AO20" s="157"/>
      <c r="AP20" s="986"/>
      <c r="AQ20" s="807"/>
      <c r="AR20" s="130"/>
      <c r="AS20" s="130"/>
    </row>
    <row r="21" spans="1:45" ht="24" customHeight="1">
      <c r="A21" s="849">
        <v>5</v>
      </c>
      <c r="B21" s="955"/>
      <c r="C21" s="956"/>
      <c r="D21" s="956"/>
      <c r="E21" s="956"/>
      <c r="F21" s="956"/>
      <c r="G21" s="957"/>
      <c r="H21" s="958"/>
      <c r="I21" s="959"/>
      <c r="J21" s="960"/>
      <c r="K21" s="961" t="s">
        <v>195</v>
      </c>
      <c r="L21" s="148" t="s">
        <v>196</v>
      </c>
      <c r="M21" s="963"/>
      <c r="N21" s="964"/>
      <c r="O21" s="964"/>
      <c r="P21" s="964"/>
      <c r="Q21" s="964"/>
      <c r="R21" s="965"/>
      <c r="S21" s="966"/>
      <c r="T21" s="967"/>
      <c r="U21" s="968"/>
      <c r="V21" s="987"/>
      <c r="W21" s="940"/>
      <c r="X21" s="943" t="s">
        <v>317</v>
      </c>
      <c r="Y21" s="944"/>
      <c r="Z21" s="947"/>
      <c r="AA21" s="949"/>
      <c r="AB21" s="951"/>
      <c r="AC21" s="953"/>
      <c r="AD21" s="972"/>
      <c r="AE21" s="951"/>
      <c r="AF21" s="953"/>
      <c r="AG21" s="158"/>
      <c r="AH21" s="149"/>
      <c r="AI21" s="150"/>
      <c r="AJ21" s="150"/>
      <c r="AK21" s="150"/>
      <c r="AL21" s="150"/>
      <c r="AM21" s="150"/>
      <c r="AN21" s="150"/>
      <c r="AO21" s="151"/>
      <c r="AP21" s="986"/>
      <c r="AQ21" s="807"/>
      <c r="AR21" s="130"/>
      <c r="AS21" s="130"/>
    </row>
    <row r="22" spans="1:45" ht="24" customHeight="1">
      <c r="A22" s="849"/>
      <c r="B22" s="979"/>
      <c r="C22" s="980"/>
      <c r="D22" s="980"/>
      <c r="E22" s="980"/>
      <c r="F22" s="980"/>
      <c r="G22" s="981"/>
      <c r="H22" s="982"/>
      <c r="I22" s="983"/>
      <c r="J22" s="984"/>
      <c r="K22" s="962"/>
      <c r="L22" s="154" t="s">
        <v>197</v>
      </c>
      <c r="M22" s="152" t="s">
        <v>315</v>
      </c>
      <c r="N22" s="985"/>
      <c r="O22" s="985"/>
      <c r="P22" s="985"/>
      <c r="Q22" s="985"/>
      <c r="R22" s="153" t="s">
        <v>316</v>
      </c>
      <c r="S22" s="969"/>
      <c r="T22" s="970"/>
      <c r="U22" s="971"/>
      <c r="V22" s="941"/>
      <c r="W22" s="942"/>
      <c r="X22" s="945"/>
      <c r="Y22" s="946"/>
      <c r="Z22" s="948"/>
      <c r="AA22" s="950"/>
      <c r="AB22" s="952"/>
      <c r="AC22" s="954"/>
      <c r="AD22" s="973"/>
      <c r="AE22" s="952"/>
      <c r="AF22" s="954"/>
      <c r="AG22" s="158"/>
      <c r="AH22" s="155"/>
      <c r="AI22" s="156"/>
      <c r="AJ22" s="156"/>
      <c r="AK22" s="156"/>
      <c r="AL22" s="156"/>
      <c r="AM22" s="156"/>
      <c r="AN22" s="156"/>
      <c r="AO22" s="157"/>
      <c r="AP22" s="986"/>
      <c r="AQ22" s="807"/>
      <c r="AR22" s="130"/>
      <c r="AS22" s="130"/>
    </row>
    <row r="23" spans="1:45" ht="24" customHeight="1">
      <c r="A23" s="849">
        <v>6</v>
      </c>
      <c r="B23" s="955"/>
      <c r="C23" s="956"/>
      <c r="D23" s="956"/>
      <c r="E23" s="956"/>
      <c r="F23" s="956"/>
      <c r="G23" s="957"/>
      <c r="H23" s="958"/>
      <c r="I23" s="959"/>
      <c r="J23" s="960"/>
      <c r="K23" s="988" t="s">
        <v>195</v>
      </c>
      <c r="L23" s="148" t="s">
        <v>196</v>
      </c>
      <c r="M23" s="963"/>
      <c r="N23" s="964"/>
      <c r="O23" s="964"/>
      <c r="P23" s="964"/>
      <c r="Q23" s="964"/>
      <c r="R23" s="965"/>
      <c r="S23" s="966"/>
      <c r="T23" s="967"/>
      <c r="U23" s="968"/>
      <c r="V23" s="987"/>
      <c r="W23" s="940"/>
      <c r="X23" s="943" t="s">
        <v>317</v>
      </c>
      <c r="Y23" s="944"/>
      <c r="Z23" s="947"/>
      <c r="AA23" s="949"/>
      <c r="AB23" s="951"/>
      <c r="AC23" s="953"/>
      <c r="AD23" s="972"/>
      <c r="AE23" s="951"/>
      <c r="AF23" s="953"/>
      <c r="AG23" s="158"/>
      <c r="AH23" s="149"/>
      <c r="AI23" s="150"/>
      <c r="AJ23" s="150"/>
      <c r="AK23" s="150"/>
      <c r="AL23" s="150"/>
      <c r="AM23" s="150"/>
      <c r="AN23" s="150"/>
      <c r="AO23" s="151"/>
      <c r="AP23" s="986"/>
      <c r="AQ23" s="807"/>
      <c r="AR23" s="130"/>
      <c r="AS23" s="130"/>
    </row>
    <row r="24" spans="1:45" ht="24" customHeight="1">
      <c r="A24" s="849"/>
      <c r="B24" s="979"/>
      <c r="C24" s="980"/>
      <c r="D24" s="980"/>
      <c r="E24" s="980"/>
      <c r="F24" s="980"/>
      <c r="G24" s="981"/>
      <c r="H24" s="982"/>
      <c r="I24" s="983"/>
      <c r="J24" s="984"/>
      <c r="K24" s="989"/>
      <c r="L24" s="154" t="s">
        <v>197</v>
      </c>
      <c r="M24" s="152" t="s">
        <v>315</v>
      </c>
      <c r="N24" s="985"/>
      <c r="O24" s="985"/>
      <c r="P24" s="985"/>
      <c r="Q24" s="985"/>
      <c r="R24" s="153" t="s">
        <v>316</v>
      </c>
      <c r="S24" s="969"/>
      <c r="T24" s="970"/>
      <c r="U24" s="971"/>
      <c r="V24" s="941"/>
      <c r="W24" s="942"/>
      <c r="X24" s="945"/>
      <c r="Y24" s="946"/>
      <c r="Z24" s="948"/>
      <c r="AA24" s="950"/>
      <c r="AB24" s="952"/>
      <c r="AC24" s="954"/>
      <c r="AD24" s="973"/>
      <c r="AE24" s="952"/>
      <c r="AF24" s="954"/>
      <c r="AG24" s="158"/>
      <c r="AH24" s="155"/>
      <c r="AI24" s="156"/>
      <c r="AJ24" s="156"/>
      <c r="AK24" s="156"/>
      <c r="AL24" s="156"/>
      <c r="AM24" s="156"/>
      <c r="AN24" s="156"/>
      <c r="AO24" s="157"/>
      <c r="AP24" s="986"/>
      <c r="AQ24" s="807"/>
      <c r="AR24" s="130"/>
      <c r="AS24" s="130"/>
    </row>
    <row r="25" spans="1:45" ht="24" customHeight="1">
      <c r="A25" s="849">
        <v>7</v>
      </c>
      <c r="B25" s="955"/>
      <c r="C25" s="956"/>
      <c r="D25" s="956"/>
      <c r="E25" s="956"/>
      <c r="F25" s="956"/>
      <c r="G25" s="957"/>
      <c r="H25" s="958"/>
      <c r="I25" s="959"/>
      <c r="J25" s="960"/>
      <c r="K25" s="961" t="s">
        <v>195</v>
      </c>
      <c r="L25" s="148" t="s">
        <v>196</v>
      </c>
      <c r="M25" s="963"/>
      <c r="N25" s="964"/>
      <c r="O25" s="964"/>
      <c r="P25" s="964"/>
      <c r="Q25" s="964"/>
      <c r="R25" s="965"/>
      <c r="S25" s="966"/>
      <c r="T25" s="967"/>
      <c r="U25" s="968"/>
      <c r="V25" s="987"/>
      <c r="W25" s="940"/>
      <c r="X25" s="943" t="s">
        <v>317</v>
      </c>
      <c r="Y25" s="944"/>
      <c r="Z25" s="947"/>
      <c r="AA25" s="949"/>
      <c r="AB25" s="951"/>
      <c r="AC25" s="953"/>
      <c r="AD25" s="972"/>
      <c r="AE25" s="951"/>
      <c r="AF25" s="953"/>
      <c r="AG25" s="158"/>
      <c r="AH25" s="149"/>
      <c r="AI25" s="150"/>
      <c r="AJ25" s="150"/>
      <c r="AK25" s="150"/>
      <c r="AL25" s="150"/>
      <c r="AM25" s="150"/>
      <c r="AN25" s="150"/>
      <c r="AO25" s="151"/>
      <c r="AP25" s="986"/>
      <c r="AQ25" s="807"/>
      <c r="AR25" s="130"/>
      <c r="AS25" s="130"/>
    </row>
    <row r="26" spans="1:45" ht="24" customHeight="1">
      <c r="A26" s="849"/>
      <c r="B26" s="979"/>
      <c r="C26" s="980"/>
      <c r="D26" s="980"/>
      <c r="E26" s="980"/>
      <c r="F26" s="980"/>
      <c r="G26" s="981"/>
      <c r="H26" s="982"/>
      <c r="I26" s="983"/>
      <c r="J26" s="984"/>
      <c r="K26" s="962"/>
      <c r="L26" s="154" t="s">
        <v>197</v>
      </c>
      <c r="M26" s="152" t="s">
        <v>315</v>
      </c>
      <c r="N26" s="985"/>
      <c r="O26" s="985"/>
      <c r="P26" s="985"/>
      <c r="Q26" s="985"/>
      <c r="R26" s="153" t="s">
        <v>316</v>
      </c>
      <c r="S26" s="969"/>
      <c r="T26" s="970"/>
      <c r="U26" s="971"/>
      <c r="V26" s="941"/>
      <c r="W26" s="942"/>
      <c r="X26" s="945"/>
      <c r="Y26" s="946"/>
      <c r="Z26" s="948"/>
      <c r="AA26" s="950"/>
      <c r="AB26" s="952"/>
      <c r="AC26" s="954"/>
      <c r="AD26" s="973"/>
      <c r="AE26" s="952"/>
      <c r="AF26" s="954"/>
      <c r="AG26" s="158"/>
      <c r="AH26" s="155"/>
      <c r="AI26" s="156"/>
      <c r="AJ26" s="156"/>
      <c r="AK26" s="156"/>
      <c r="AL26" s="156"/>
      <c r="AM26" s="156"/>
      <c r="AN26" s="156"/>
      <c r="AO26" s="157"/>
      <c r="AP26" s="986"/>
      <c r="AQ26" s="807"/>
      <c r="AR26" s="130"/>
      <c r="AS26" s="130"/>
    </row>
    <row r="27" spans="1:45" ht="24" customHeight="1">
      <c r="A27" s="849">
        <v>8</v>
      </c>
      <c r="B27" s="955"/>
      <c r="C27" s="956"/>
      <c r="D27" s="956"/>
      <c r="E27" s="956"/>
      <c r="F27" s="956"/>
      <c r="G27" s="957"/>
      <c r="H27" s="958"/>
      <c r="I27" s="959"/>
      <c r="J27" s="960"/>
      <c r="K27" s="961" t="s">
        <v>195</v>
      </c>
      <c r="L27" s="148" t="s">
        <v>196</v>
      </c>
      <c r="M27" s="963"/>
      <c r="N27" s="964"/>
      <c r="O27" s="964"/>
      <c r="P27" s="964"/>
      <c r="Q27" s="964"/>
      <c r="R27" s="965"/>
      <c r="S27" s="966"/>
      <c r="T27" s="967"/>
      <c r="U27" s="968"/>
      <c r="V27" s="987"/>
      <c r="W27" s="940"/>
      <c r="X27" s="943" t="s">
        <v>317</v>
      </c>
      <c r="Y27" s="944"/>
      <c r="Z27" s="947"/>
      <c r="AA27" s="949"/>
      <c r="AB27" s="951"/>
      <c r="AC27" s="953"/>
      <c r="AD27" s="972"/>
      <c r="AE27" s="951"/>
      <c r="AF27" s="953"/>
      <c r="AG27" s="158"/>
      <c r="AH27" s="149"/>
      <c r="AI27" s="150"/>
      <c r="AJ27" s="150"/>
      <c r="AK27" s="150"/>
      <c r="AL27" s="150"/>
      <c r="AM27" s="150"/>
      <c r="AN27" s="150"/>
      <c r="AO27" s="151"/>
      <c r="AP27" s="986"/>
      <c r="AQ27" s="807"/>
      <c r="AR27" s="130"/>
      <c r="AS27" s="130"/>
    </row>
    <row r="28" spans="1:45" ht="24" customHeight="1">
      <c r="A28" s="849"/>
      <c r="B28" s="979"/>
      <c r="C28" s="980"/>
      <c r="D28" s="980"/>
      <c r="E28" s="980"/>
      <c r="F28" s="980"/>
      <c r="G28" s="981"/>
      <c r="H28" s="982"/>
      <c r="I28" s="983"/>
      <c r="J28" s="984"/>
      <c r="K28" s="962"/>
      <c r="L28" s="154" t="s">
        <v>197</v>
      </c>
      <c r="M28" s="152" t="s">
        <v>315</v>
      </c>
      <c r="N28" s="985"/>
      <c r="O28" s="985"/>
      <c r="P28" s="985"/>
      <c r="Q28" s="985"/>
      <c r="R28" s="153" t="s">
        <v>316</v>
      </c>
      <c r="S28" s="969"/>
      <c r="T28" s="970"/>
      <c r="U28" s="971"/>
      <c r="V28" s="941"/>
      <c r="W28" s="942"/>
      <c r="X28" s="945"/>
      <c r="Y28" s="946"/>
      <c r="Z28" s="948"/>
      <c r="AA28" s="950"/>
      <c r="AB28" s="952"/>
      <c r="AC28" s="954"/>
      <c r="AD28" s="973"/>
      <c r="AE28" s="952"/>
      <c r="AF28" s="954"/>
      <c r="AG28" s="158"/>
      <c r="AH28" s="155"/>
      <c r="AI28" s="156"/>
      <c r="AJ28" s="156"/>
      <c r="AK28" s="156"/>
      <c r="AL28" s="156"/>
      <c r="AM28" s="156"/>
      <c r="AN28" s="156"/>
      <c r="AO28" s="157"/>
      <c r="AP28" s="986"/>
      <c r="AQ28" s="807"/>
      <c r="AR28" s="130"/>
      <c r="AS28" s="130"/>
    </row>
    <row r="29" spans="1:45" ht="24" customHeight="1">
      <c r="A29" s="849">
        <v>9</v>
      </c>
      <c r="B29" s="955"/>
      <c r="C29" s="956"/>
      <c r="D29" s="956"/>
      <c r="E29" s="956"/>
      <c r="F29" s="956"/>
      <c r="G29" s="957"/>
      <c r="H29" s="958"/>
      <c r="I29" s="959"/>
      <c r="J29" s="960"/>
      <c r="K29" s="961" t="s">
        <v>195</v>
      </c>
      <c r="L29" s="148" t="s">
        <v>196</v>
      </c>
      <c r="M29" s="963"/>
      <c r="N29" s="964"/>
      <c r="O29" s="964"/>
      <c r="P29" s="964"/>
      <c r="Q29" s="964"/>
      <c r="R29" s="965"/>
      <c r="S29" s="966"/>
      <c r="T29" s="967"/>
      <c r="U29" s="968"/>
      <c r="V29" s="987"/>
      <c r="W29" s="940"/>
      <c r="X29" s="943" t="s">
        <v>317</v>
      </c>
      <c r="Y29" s="944"/>
      <c r="Z29" s="947"/>
      <c r="AA29" s="949"/>
      <c r="AB29" s="951"/>
      <c r="AC29" s="953"/>
      <c r="AD29" s="972"/>
      <c r="AE29" s="951"/>
      <c r="AF29" s="953"/>
      <c r="AG29" s="158"/>
      <c r="AH29" s="149"/>
      <c r="AI29" s="150"/>
      <c r="AJ29" s="150"/>
      <c r="AK29" s="150"/>
      <c r="AL29" s="150"/>
      <c r="AM29" s="150"/>
      <c r="AN29" s="150"/>
      <c r="AO29" s="151"/>
      <c r="AP29" s="986"/>
      <c r="AQ29" s="807"/>
      <c r="AR29" s="130"/>
      <c r="AS29" s="130"/>
    </row>
    <row r="30" spans="1:45" ht="24" customHeight="1">
      <c r="A30" s="849"/>
      <c r="B30" s="979"/>
      <c r="C30" s="980"/>
      <c r="D30" s="980"/>
      <c r="E30" s="980"/>
      <c r="F30" s="980"/>
      <c r="G30" s="981"/>
      <c r="H30" s="982"/>
      <c r="I30" s="983"/>
      <c r="J30" s="984"/>
      <c r="K30" s="962"/>
      <c r="L30" s="154" t="s">
        <v>197</v>
      </c>
      <c r="M30" s="152" t="s">
        <v>315</v>
      </c>
      <c r="N30" s="985"/>
      <c r="O30" s="985"/>
      <c r="P30" s="985"/>
      <c r="Q30" s="985"/>
      <c r="R30" s="153" t="s">
        <v>316</v>
      </c>
      <c r="S30" s="969"/>
      <c r="T30" s="970"/>
      <c r="U30" s="971"/>
      <c r="V30" s="941"/>
      <c r="W30" s="942"/>
      <c r="X30" s="945"/>
      <c r="Y30" s="946"/>
      <c r="Z30" s="948"/>
      <c r="AA30" s="950"/>
      <c r="AB30" s="952"/>
      <c r="AC30" s="954"/>
      <c r="AD30" s="973"/>
      <c r="AE30" s="952"/>
      <c r="AF30" s="954"/>
      <c r="AG30" s="158"/>
      <c r="AH30" s="155"/>
      <c r="AI30" s="156"/>
      <c r="AJ30" s="156"/>
      <c r="AK30" s="156"/>
      <c r="AL30" s="156"/>
      <c r="AM30" s="156"/>
      <c r="AN30" s="156"/>
      <c r="AO30" s="157"/>
      <c r="AP30" s="986"/>
      <c r="AQ30" s="807"/>
      <c r="AR30" s="130"/>
      <c r="AS30" s="130"/>
    </row>
    <row r="31" spans="1:45" ht="24" customHeight="1">
      <c r="A31" s="849">
        <v>10</v>
      </c>
      <c r="B31" s="955"/>
      <c r="C31" s="956"/>
      <c r="D31" s="956"/>
      <c r="E31" s="956"/>
      <c r="F31" s="956"/>
      <c r="G31" s="957"/>
      <c r="H31" s="958"/>
      <c r="I31" s="959"/>
      <c r="J31" s="960"/>
      <c r="K31" s="988" t="s">
        <v>195</v>
      </c>
      <c r="L31" s="148" t="s">
        <v>196</v>
      </c>
      <c r="M31" s="963"/>
      <c r="N31" s="964"/>
      <c r="O31" s="964"/>
      <c r="P31" s="964"/>
      <c r="Q31" s="964"/>
      <c r="R31" s="965"/>
      <c r="S31" s="966"/>
      <c r="T31" s="967"/>
      <c r="U31" s="968"/>
      <c r="V31" s="987"/>
      <c r="W31" s="940"/>
      <c r="X31" s="943" t="s">
        <v>317</v>
      </c>
      <c r="Y31" s="944"/>
      <c r="Z31" s="947"/>
      <c r="AA31" s="949"/>
      <c r="AB31" s="951"/>
      <c r="AC31" s="953"/>
      <c r="AD31" s="972"/>
      <c r="AE31" s="951"/>
      <c r="AF31" s="953"/>
      <c r="AG31" s="158"/>
      <c r="AH31" s="149"/>
      <c r="AI31" s="150"/>
      <c r="AJ31" s="150"/>
      <c r="AK31" s="150"/>
      <c r="AL31" s="150"/>
      <c r="AM31" s="150"/>
      <c r="AN31" s="150"/>
      <c r="AO31" s="151"/>
      <c r="AP31" s="986"/>
      <c r="AQ31" s="807"/>
      <c r="AR31" s="130"/>
      <c r="AS31" s="130"/>
    </row>
    <row r="32" spans="1:45" ht="24" customHeight="1" thickBot="1">
      <c r="A32" s="851"/>
      <c r="B32" s="994"/>
      <c r="C32" s="995"/>
      <c r="D32" s="995"/>
      <c r="E32" s="995"/>
      <c r="F32" s="995"/>
      <c r="G32" s="996"/>
      <c r="H32" s="997"/>
      <c r="I32" s="998"/>
      <c r="J32" s="999"/>
      <c r="K32" s="990"/>
      <c r="L32" s="161" t="s">
        <v>197</v>
      </c>
      <c r="M32" s="159" t="s">
        <v>315</v>
      </c>
      <c r="N32" s="1000"/>
      <c r="O32" s="1000"/>
      <c r="P32" s="1000"/>
      <c r="Q32" s="1000"/>
      <c r="R32" s="160" t="s">
        <v>316</v>
      </c>
      <c r="S32" s="991"/>
      <c r="T32" s="992"/>
      <c r="U32" s="993"/>
      <c r="V32" s="1001"/>
      <c r="W32" s="1002"/>
      <c r="X32" s="1003"/>
      <c r="Y32" s="1004"/>
      <c r="Z32" s="948"/>
      <c r="AA32" s="950"/>
      <c r="AB32" s="952"/>
      <c r="AC32" s="954"/>
      <c r="AD32" s="973"/>
      <c r="AE32" s="952"/>
      <c r="AF32" s="954"/>
      <c r="AG32" s="158"/>
      <c r="AH32" s="155"/>
      <c r="AI32" s="156"/>
      <c r="AJ32" s="156"/>
      <c r="AK32" s="156"/>
      <c r="AL32" s="156"/>
      <c r="AM32" s="156"/>
      <c r="AN32" s="156"/>
      <c r="AO32" s="157"/>
      <c r="AP32" s="986"/>
      <c r="AQ32" s="807"/>
      <c r="AR32" s="130"/>
      <c r="AS32" s="130"/>
    </row>
    <row r="33" spans="1:45" ht="27" customHeight="1">
      <c r="A33" s="162"/>
      <c r="B33" s="133"/>
      <c r="C33" s="133"/>
      <c r="D33" s="133"/>
      <c r="E33" s="133"/>
      <c r="F33" s="133"/>
      <c r="G33" s="133"/>
      <c r="H33" s="133"/>
      <c r="I33" s="133"/>
      <c r="J33" s="1005" t="s">
        <v>209</v>
      </c>
      <c r="K33" s="1005"/>
      <c r="L33" s="1005"/>
      <c r="M33" s="1005"/>
      <c r="N33" s="1005"/>
      <c r="O33" s="1005"/>
      <c r="P33" s="1005"/>
      <c r="Q33" s="1005"/>
      <c r="R33" s="1005"/>
      <c r="S33" s="1005"/>
      <c r="T33" s="133"/>
      <c r="U33" s="1006" t="s">
        <v>322</v>
      </c>
      <c r="V33" s="1006"/>
      <c r="W33" s="1006"/>
      <c r="X33" s="1006"/>
      <c r="Y33" s="163"/>
      <c r="Z33" s="164"/>
      <c r="AA33" s="165"/>
      <c r="AB33" s="166"/>
      <c r="AC33" s="167"/>
      <c r="AD33" s="165"/>
      <c r="AE33" s="166"/>
      <c r="AF33" s="167"/>
      <c r="AG33" s="168"/>
      <c r="AH33" s="169">
        <v>9</v>
      </c>
      <c r="AI33" s="170">
        <v>9</v>
      </c>
      <c r="AJ33" s="170">
        <v>9</v>
      </c>
      <c r="AK33" s="170">
        <v>9</v>
      </c>
      <c r="AL33" s="170">
        <v>9</v>
      </c>
      <c r="AM33" s="170">
        <v>9</v>
      </c>
      <c r="AN33" s="170">
        <v>9</v>
      </c>
      <c r="AO33" s="171">
        <v>9</v>
      </c>
      <c r="AP33" s="145"/>
      <c r="AQ33" s="133"/>
      <c r="AR33" s="130"/>
      <c r="AS33" s="130"/>
    </row>
    <row r="34" spans="1:45" ht="27" customHeight="1">
      <c r="A34" s="172" t="s">
        <v>318</v>
      </c>
      <c r="B34" s="133"/>
      <c r="C34" s="133"/>
      <c r="D34" s="133"/>
      <c r="E34" s="133"/>
      <c r="F34" s="133"/>
      <c r="G34" s="133"/>
      <c r="H34" s="133"/>
      <c r="I34" s="133"/>
      <c r="J34" s="133"/>
      <c r="K34" s="1007" t="s">
        <v>212</v>
      </c>
      <c r="L34" s="1008"/>
      <c r="M34" s="173"/>
      <c r="N34" s="174"/>
      <c r="O34" s="173"/>
      <c r="P34" s="174"/>
      <c r="Q34" s="173"/>
      <c r="R34" s="174"/>
      <c r="S34" s="143"/>
      <c r="T34" s="133"/>
      <c r="U34" s="1009" t="s">
        <v>213</v>
      </c>
      <c r="V34" s="1009"/>
      <c r="W34" s="1009"/>
      <c r="X34" s="1009"/>
      <c r="Y34" s="175"/>
      <c r="Z34" s="164"/>
      <c r="AA34" s="165"/>
      <c r="AB34" s="166"/>
      <c r="AC34" s="167"/>
      <c r="AD34" s="165"/>
      <c r="AE34" s="166"/>
      <c r="AF34" s="167"/>
      <c r="AG34" s="176"/>
      <c r="AH34" s="1010" t="s">
        <v>214</v>
      </c>
      <c r="AI34" s="1010"/>
      <c r="AJ34" s="1010"/>
      <c r="AK34" s="1010"/>
      <c r="AL34" s="1010"/>
      <c r="AM34" s="1010"/>
      <c r="AN34" s="1010"/>
      <c r="AO34" s="1010"/>
      <c r="AP34" s="1010"/>
      <c r="AQ34" s="177"/>
      <c r="AR34" s="130"/>
      <c r="AS34" s="130"/>
    </row>
    <row r="35" spans="1:45" ht="28.5" customHeight="1">
      <c r="A35" s="178" t="s">
        <v>319</v>
      </c>
      <c r="B35" s="133"/>
      <c r="C35" s="133"/>
      <c r="D35" s="133"/>
      <c r="E35" s="133"/>
      <c r="F35" s="133"/>
      <c r="G35" s="179"/>
      <c r="H35" s="179"/>
      <c r="I35" s="179"/>
      <c r="J35" s="133"/>
      <c r="K35" s="1011" t="s">
        <v>215</v>
      </c>
      <c r="L35" s="1012"/>
      <c r="M35" s="1013" t="s">
        <v>216</v>
      </c>
      <c r="N35" s="1014"/>
      <c r="O35" s="1015"/>
      <c r="P35" s="180"/>
      <c r="Q35" s="181"/>
      <c r="R35" s="182"/>
      <c r="S35" s="183"/>
      <c r="T35" s="133"/>
      <c r="U35" s="1009" t="s">
        <v>323</v>
      </c>
      <c r="V35" s="1009"/>
      <c r="W35" s="1009"/>
      <c r="X35" s="1009"/>
      <c r="Y35" s="175"/>
      <c r="Z35" s="164"/>
      <c r="AA35" s="165"/>
      <c r="AB35" s="166"/>
      <c r="AC35" s="167"/>
      <c r="AD35" s="165"/>
      <c r="AE35" s="166"/>
      <c r="AF35" s="167"/>
      <c r="AG35" s="184"/>
      <c r="AH35" s="185"/>
      <c r="AI35" s="186"/>
      <c r="AJ35" s="186"/>
      <c r="AK35" s="186"/>
      <c r="AL35" s="186"/>
      <c r="AM35" s="186"/>
      <c r="AN35" s="186"/>
      <c r="AO35" s="186"/>
      <c r="AP35" s="186"/>
      <c r="AQ35" s="164"/>
      <c r="AR35" s="130"/>
      <c r="AS35" s="130"/>
    </row>
    <row r="55" spans="2:5" hidden="1">
      <c r="B55" s="226" t="s">
        <v>475</v>
      </c>
      <c r="C55" s="226"/>
      <c r="D55" s="226"/>
      <c r="E55" s="226"/>
    </row>
    <row r="56" spans="2:5" hidden="1">
      <c r="B56" s="226" t="s">
        <v>476</v>
      </c>
      <c r="C56" s="226"/>
      <c r="D56" s="226"/>
      <c r="E56" s="226"/>
    </row>
    <row r="57" spans="2:5" hidden="1">
      <c r="B57" s="226" t="s">
        <v>477</v>
      </c>
      <c r="C57" s="226"/>
      <c r="D57" s="226"/>
      <c r="E57" s="226"/>
    </row>
    <row r="58" spans="2:5" hidden="1">
      <c r="B58" s="226" t="s">
        <v>478</v>
      </c>
      <c r="C58" s="226"/>
      <c r="D58" s="226"/>
      <c r="E58" s="226"/>
    </row>
    <row r="59" spans="2:5" hidden="1"/>
  </sheetData>
  <sheetProtection selectLockedCells="1"/>
  <mergeCells count="245">
    <mergeCell ref="AH4:AP9"/>
    <mergeCell ref="T6:V7"/>
    <mergeCell ref="W6:Z7"/>
    <mergeCell ref="AA6:AE9"/>
    <mergeCell ref="AF8:AF9"/>
    <mergeCell ref="D1:H1"/>
    <mergeCell ref="AP1:AQ1"/>
    <mergeCell ref="D2:D3"/>
    <mergeCell ref="E2:H3"/>
    <mergeCell ref="I2:T3"/>
    <mergeCell ref="C4:H6"/>
    <mergeCell ref="I4:I6"/>
    <mergeCell ref="J4:S6"/>
    <mergeCell ref="T4:V5"/>
    <mergeCell ref="A7:B9"/>
    <mergeCell ref="C7:H9"/>
    <mergeCell ref="I7:I9"/>
    <mergeCell ref="J7:S9"/>
    <mergeCell ref="T8:V9"/>
    <mergeCell ref="W8:Z9"/>
    <mergeCell ref="W4:Z5"/>
    <mergeCell ref="AA4:AE5"/>
    <mergeCell ref="AF4:AF7"/>
    <mergeCell ref="A4:B6"/>
    <mergeCell ref="X11:Y12"/>
    <mergeCell ref="Z11:Z12"/>
    <mergeCell ref="AA11:AF12"/>
    <mergeCell ref="AG11:AG12"/>
    <mergeCell ref="AH11:AO12"/>
    <mergeCell ref="AQ11:AQ12"/>
    <mergeCell ref="A11:G12"/>
    <mergeCell ref="H11:J12"/>
    <mergeCell ref="K11:L12"/>
    <mergeCell ref="M11:R12"/>
    <mergeCell ref="S11:U12"/>
    <mergeCell ref="V11:W12"/>
    <mergeCell ref="AG13:AG14"/>
    <mergeCell ref="AP13:AP14"/>
    <mergeCell ref="AQ13:AQ14"/>
    <mergeCell ref="V13:W14"/>
    <mergeCell ref="X13:Y14"/>
    <mergeCell ref="Z13:Z14"/>
    <mergeCell ref="AA13:AA14"/>
    <mergeCell ref="AB13:AB14"/>
    <mergeCell ref="AC13:AC14"/>
    <mergeCell ref="A15:A16"/>
    <mergeCell ref="B15:G15"/>
    <mergeCell ref="H15:J15"/>
    <mergeCell ref="K15:K16"/>
    <mergeCell ref="M15:R15"/>
    <mergeCell ref="S15:U16"/>
    <mergeCell ref="AD13:AD14"/>
    <mergeCell ref="AE13:AE14"/>
    <mergeCell ref="AF13:AF14"/>
    <mergeCell ref="A13:A14"/>
    <mergeCell ref="B13:G13"/>
    <mergeCell ref="H13:J13"/>
    <mergeCell ref="K13:K14"/>
    <mergeCell ref="M13:R13"/>
    <mergeCell ref="S13:U14"/>
    <mergeCell ref="B14:G14"/>
    <mergeCell ref="H14:J14"/>
    <mergeCell ref="N14:Q14"/>
    <mergeCell ref="AD15:AD16"/>
    <mergeCell ref="AE15:AE16"/>
    <mergeCell ref="AF15:AF16"/>
    <mergeCell ref="AP15:AP16"/>
    <mergeCell ref="AQ15:AQ16"/>
    <mergeCell ref="B16:G16"/>
    <mergeCell ref="H16:J16"/>
    <mergeCell ref="N16:Q16"/>
    <mergeCell ref="V15:W16"/>
    <mergeCell ref="X15:Y16"/>
    <mergeCell ref="Z15:Z16"/>
    <mergeCell ref="AA15:AA16"/>
    <mergeCell ref="AB15:AB16"/>
    <mergeCell ref="AC15:AC16"/>
    <mergeCell ref="AP17:AP18"/>
    <mergeCell ref="AQ17:AQ18"/>
    <mergeCell ref="B18:G18"/>
    <mergeCell ref="H18:J18"/>
    <mergeCell ref="N18:Q18"/>
    <mergeCell ref="V17:W18"/>
    <mergeCell ref="X17:Y18"/>
    <mergeCell ref="Z17:Z18"/>
    <mergeCell ref="AA17:AA18"/>
    <mergeCell ref="AB17:AB18"/>
    <mergeCell ref="AC17:AC18"/>
    <mergeCell ref="B17:G17"/>
    <mergeCell ref="H17:J17"/>
    <mergeCell ref="K17:K18"/>
    <mergeCell ref="M17:R17"/>
    <mergeCell ref="S17:U18"/>
    <mergeCell ref="A19:A20"/>
    <mergeCell ref="B19:G19"/>
    <mergeCell ref="H19:J19"/>
    <mergeCell ref="K19:K20"/>
    <mergeCell ref="M19:R19"/>
    <mergeCell ref="S19:U20"/>
    <mergeCell ref="AD17:AD18"/>
    <mergeCell ref="AE17:AE18"/>
    <mergeCell ref="AF17:AF18"/>
    <mergeCell ref="A17:A18"/>
    <mergeCell ref="AD19:AD20"/>
    <mergeCell ref="AE19:AE20"/>
    <mergeCell ref="AF19:AF20"/>
    <mergeCell ref="AP19:AP20"/>
    <mergeCell ref="AQ19:AQ20"/>
    <mergeCell ref="B20:G20"/>
    <mergeCell ref="H20:J20"/>
    <mergeCell ref="N20:Q20"/>
    <mergeCell ref="V19:W20"/>
    <mergeCell ref="X19:Y20"/>
    <mergeCell ref="Z19:Z20"/>
    <mergeCell ref="AA19:AA20"/>
    <mergeCell ref="AB19:AB20"/>
    <mergeCell ref="AC19:AC20"/>
    <mergeCell ref="AP21:AP22"/>
    <mergeCell ref="AQ21:AQ22"/>
    <mergeCell ref="B22:G22"/>
    <mergeCell ref="H22:J22"/>
    <mergeCell ref="N22:Q22"/>
    <mergeCell ref="V21:W22"/>
    <mergeCell ref="X21:Y22"/>
    <mergeCell ref="Z21:Z22"/>
    <mergeCell ref="AA21:AA22"/>
    <mergeCell ref="AB21:AB22"/>
    <mergeCell ref="AC21:AC22"/>
    <mergeCell ref="B21:G21"/>
    <mergeCell ref="H21:J21"/>
    <mergeCell ref="K21:K22"/>
    <mergeCell ref="M21:R21"/>
    <mergeCell ref="S21:U22"/>
    <mergeCell ref="A23:A24"/>
    <mergeCell ref="B23:G23"/>
    <mergeCell ref="H23:J23"/>
    <mergeCell ref="K23:K24"/>
    <mergeCell ref="M23:R23"/>
    <mergeCell ref="S23:U24"/>
    <mergeCell ref="AD21:AD22"/>
    <mergeCell ref="AE21:AE22"/>
    <mergeCell ref="AF21:AF22"/>
    <mergeCell ref="A21:A22"/>
    <mergeCell ref="AD23:AD24"/>
    <mergeCell ref="AE23:AE24"/>
    <mergeCell ref="AF23:AF24"/>
    <mergeCell ref="AP23:AP24"/>
    <mergeCell ref="AQ23:AQ24"/>
    <mergeCell ref="B24:G24"/>
    <mergeCell ref="H24:J24"/>
    <mergeCell ref="N24:Q24"/>
    <mergeCell ref="V23:W24"/>
    <mergeCell ref="X23:Y24"/>
    <mergeCell ref="Z23:Z24"/>
    <mergeCell ref="AA23:AA24"/>
    <mergeCell ref="AB23:AB24"/>
    <mergeCell ref="AC23:AC24"/>
    <mergeCell ref="AP25:AP26"/>
    <mergeCell ref="AQ25:AQ26"/>
    <mergeCell ref="B26:G26"/>
    <mergeCell ref="H26:J26"/>
    <mergeCell ref="N26:Q26"/>
    <mergeCell ref="V25:W26"/>
    <mergeCell ref="X25:Y26"/>
    <mergeCell ref="Z25:Z26"/>
    <mergeCell ref="AA25:AA26"/>
    <mergeCell ref="AB25:AB26"/>
    <mergeCell ref="AC25:AC26"/>
    <mergeCell ref="B25:G25"/>
    <mergeCell ref="H25:J25"/>
    <mergeCell ref="K25:K26"/>
    <mergeCell ref="M25:R25"/>
    <mergeCell ref="S25:U26"/>
    <mergeCell ref="A27:A28"/>
    <mergeCell ref="B27:G27"/>
    <mergeCell ref="H27:J27"/>
    <mergeCell ref="K27:K28"/>
    <mergeCell ref="M27:R27"/>
    <mergeCell ref="S27:U28"/>
    <mergeCell ref="AD25:AD26"/>
    <mergeCell ref="AE25:AE26"/>
    <mergeCell ref="AF25:AF26"/>
    <mergeCell ref="A25:A26"/>
    <mergeCell ref="AD27:AD28"/>
    <mergeCell ref="AE27:AE28"/>
    <mergeCell ref="AF27:AF28"/>
    <mergeCell ref="AP27:AP28"/>
    <mergeCell ref="AQ27:AQ28"/>
    <mergeCell ref="B28:G28"/>
    <mergeCell ref="H28:J28"/>
    <mergeCell ref="N28:Q28"/>
    <mergeCell ref="V27:W28"/>
    <mergeCell ref="X27:Y28"/>
    <mergeCell ref="Z27:Z28"/>
    <mergeCell ref="AA27:AA28"/>
    <mergeCell ref="AB27:AB28"/>
    <mergeCell ref="AC27:AC28"/>
    <mergeCell ref="AP29:AP30"/>
    <mergeCell ref="AQ29:AQ30"/>
    <mergeCell ref="B30:G30"/>
    <mergeCell ref="H30:J30"/>
    <mergeCell ref="N30:Q30"/>
    <mergeCell ref="V29:W30"/>
    <mergeCell ref="X29:Y30"/>
    <mergeCell ref="Z29:Z30"/>
    <mergeCell ref="AA29:AA30"/>
    <mergeCell ref="AB29:AB30"/>
    <mergeCell ref="AC29:AC30"/>
    <mergeCell ref="B29:G29"/>
    <mergeCell ref="H29:J29"/>
    <mergeCell ref="K29:K30"/>
    <mergeCell ref="M29:R29"/>
    <mergeCell ref="S29:U30"/>
    <mergeCell ref="A31:A32"/>
    <mergeCell ref="B31:G31"/>
    <mergeCell ref="H31:J31"/>
    <mergeCell ref="K31:K32"/>
    <mergeCell ref="M31:R31"/>
    <mergeCell ref="S31:U32"/>
    <mergeCell ref="AD29:AD30"/>
    <mergeCell ref="AE29:AE30"/>
    <mergeCell ref="AF29:AF30"/>
    <mergeCell ref="A29:A30"/>
    <mergeCell ref="AQ31:AQ32"/>
    <mergeCell ref="B32:G32"/>
    <mergeCell ref="H32:J32"/>
    <mergeCell ref="N32:Q32"/>
    <mergeCell ref="V31:W32"/>
    <mergeCell ref="X31:Y32"/>
    <mergeCell ref="Z31:Z32"/>
    <mergeCell ref="AA31:AA32"/>
    <mergeCell ref="AB31:AB32"/>
    <mergeCell ref="AC31:AC32"/>
    <mergeCell ref="J33:S33"/>
    <mergeCell ref="U33:X33"/>
    <mergeCell ref="K34:L34"/>
    <mergeCell ref="U34:X34"/>
    <mergeCell ref="AH34:AP34"/>
    <mergeCell ref="K35:L35"/>
    <mergeCell ref="M35:O35"/>
    <mergeCell ref="U35:X35"/>
    <mergeCell ref="AD31:AD32"/>
    <mergeCell ref="AE31:AE32"/>
    <mergeCell ref="AF31:AF32"/>
    <mergeCell ref="AP31:AP32"/>
  </mergeCells>
  <phoneticPr fontId="1"/>
  <dataValidations count="2">
    <dataValidation type="list" allowBlank="1" showInputMessage="1" showErrorMessage="1" sqref="C7:H9" xr:uid="{DA99BB41-3BCE-4D3C-880B-A7CA96D9CD75}">
      <formula1>$B$54:$B$58</formula1>
    </dataValidation>
    <dataValidation imeMode="off" allowBlank="1" showInputMessage="1" showErrorMessage="1" sqref="AH13 AH15 AH17 AH19 AH21 AH23 AH25 AH27 AH29 AH31" xr:uid="{71E7D603-DC12-497E-97F0-10A04D725879}"/>
  </dataValidations>
  <printOptions horizontalCentered="1"/>
  <pageMargins left="0.2" right="0.2" top="0.2" bottom="0.2" header="0.51" footer="0.2"/>
  <pageSetup paperSize="9" scale="77"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pageSetUpPr fitToPage="1"/>
  </sheetPr>
  <dimension ref="A1:AV39"/>
  <sheetViews>
    <sheetView showGridLines="0" showZeros="0" workbookViewId="0">
      <selection activeCell="E9" sqref="E9:J11"/>
    </sheetView>
  </sheetViews>
  <sheetFormatPr defaultColWidth="0" defaultRowHeight="13" zeroHeight="1"/>
  <cols>
    <col min="1" max="1" width="2.83203125" style="129" customWidth="1"/>
    <col min="2" max="2" width="3.83203125" style="129" customWidth="1"/>
    <col min="3" max="3" width="3.58203125" style="129" customWidth="1"/>
    <col min="4" max="4" width="6.5" style="129" customWidth="1"/>
    <col min="5" max="5" width="4.5" style="129" customWidth="1"/>
    <col min="6" max="6" width="6.83203125" style="129" customWidth="1"/>
    <col min="7" max="8" width="8.83203125" style="129" customWidth="1"/>
    <col min="9" max="9" width="7.33203125" style="129" customWidth="1"/>
    <col min="10" max="12" width="6.83203125" style="129" customWidth="1"/>
    <col min="13" max="13" width="2.83203125" style="129" customWidth="1"/>
    <col min="14" max="14" width="6" style="129" bestFit="1" customWidth="1"/>
    <col min="15" max="20" width="3.58203125" style="129" customWidth="1"/>
    <col min="21" max="21" width="4.58203125" style="129" customWidth="1"/>
    <col min="22" max="22" width="7.5" style="129" customWidth="1"/>
    <col min="23" max="26" width="2.58203125" style="129" customWidth="1"/>
    <col min="27" max="45" width="2.83203125" style="129" customWidth="1"/>
    <col min="46" max="46" width="3.83203125" style="129" customWidth="1"/>
    <col min="47" max="47" width="2.83203125" style="129" customWidth="1"/>
    <col min="48" max="16384" width="8.83203125" style="129" hidden="1"/>
  </cols>
  <sheetData>
    <row r="1" spans="1:48" ht="12" customHeight="1">
      <c r="A1" s="199"/>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row>
    <row r="2" spans="1:48">
      <c r="A2" s="199"/>
      <c r="B2" s="187"/>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9"/>
      <c r="AU2" s="199"/>
    </row>
    <row r="3" spans="1:48" ht="13.5" thickBot="1">
      <c r="A3" s="199"/>
      <c r="B3" s="190"/>
      <c r="C3" s="133"/>
      <c r="D3" s="133"/>
      <c r="E3" s="133"/>
      <c r="F3" s="806" t="s">
        <v>309</v>
      </c>
      <c r="G3" s="806"/>
      <c r="H3" s="806"/>
      <c r="I3" s="806"/>
      <c r="J3" s="806"/>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807" t="s">
        <v>360</v>
      </c>
      <c r="AS3" s="807"/>
      <c r="AT3" s="191"/>
      <c r="AU3" s="200"/>
    </row>
    <row r="4" spans="1:48" ht="15" customHeight="1">
      <c r="A4" s="199"/>
      <c r="B4" s="190"/>
      <c r="C4" s="134" t="s">
        <v>310</v>
      </c>
      <c r="D4" s="134"/>
      <c r="E4" s="135"/>
      <c r="F4" s="808" t="s">
        <v>161</v>
      </c>
      <c r="G4" s="1016">
        <v>42977</v>
      </c>
      <c r="H4" s="1017"/>
      <c r="I4" s="1018"/>
      <c r="J4" s="1019"/>
      <c r="K4" s="847" t="s">
        <v>324</v>
      </c>
      <c r="L4" s="848"/>
      <c r="M4" s="848"/>
      <c r="N4" s="848"/>
      <c r="O4" s="848"/>
      <c r="P4" s="848"/>
      <c r="Q4" s="848"/>
      <c r="R4" s="848"/>
      <c r="S4" s="848"/>
      <c r="T4" s="848"/>
      <c r="U4" s="848"/>
      <c r="V4" s="848"/>
      <c r="W4" s="136"/>
      <c r="X4" s="136"/>
      <c r="Y4" s="136"/>
      <c r="Z4" s="136"/>
      <c r="AA4" s="136"/>
      <c r="AB4" s="136"/>
      <c r="AC4" s="136"/>
      <c r="AD4" s="136"/>
      <c r="AE4" s="136"/>
      <c r="AF4" s="136"/>
      <c r="AG4" s="136"/>
      <c r="AH4" s="136"/>
      <c r="AI4" s="136"/>
      <c r="AJ4" s="137"/>
      <c r="AK4" s="138"/>
      <c r="AL4" s="138"/>
      <c r="AM4" s="138"/>
      <c r="AN4" s="138"/>
      <c r="AO4" s="138"/>
      <c r="AP4" s="138"/>
      <c r="AQ4" s="139"/>
      <c r="AR4" s="136"/>
      <c r="AS4" s="136"/>
      <c r="AT4" s="191"/>
      <c r="AU4" s="200"/>
    </row>
    <row r="5" spans="1:48" ht="15" customHeight="1" thickBot="1">
      <c r="A5" s="199"/>
      <c r="B5" s="190"/>
      <c r="C5" s="133"/>
      <c r="D5" s="133"/>
      <c r="E5" s="140"/>
      <c r="F5" s="809"/>
      <c r="G5" s="1020"/>
      <c r="H5" s="1021"/>
      <c r="I5" s="1021"/>
      <c r="J5" s="1022"/>
      <c r="K5" s="847"/>
      <c r="L5" s="848"/>
      <c r="M5" s="848"/>
      <c r="N5" s="848"/>
      <c r="O5" s="848"/>
      <c r="P5" s="848"/>
      <c r="Q5" s="848"/>
      <c r="R5" s="848"/>
      <c r="S5" s="848"/>
      <c r="T5" s="848"/>
      <c r="U5" s="848"/>
      <c r="V5" s="848"/>
      <c r="W5" s="136"/>
      <c r="X5" s="141" t="s">
        <v>311</v>
      </c>
      <c r="Z5" s="136"/>
      <c r="AA5" s="136"/>
      <c r="AB5" s="136"/>
      <c r="AC5" s="136"/>
      <c r="AD5" s="136"/>
      <c r="AE5" s="136"/>
      <c r="AF5" s="136"/>
      <c r="AG5" s="136"/>
      <c r="AH5" s="136"/>
      <c r="AI5" s="136"/>
      <c r="AJ5" s="137"/>
      <c r="AK5" s="138"/>
      <c r="AL5" s="138"/>
      <c r="AM5" s="138"/>
      <c r="AN5" s="138"/>
      <c r="AO5" s="138"/>
      <c r="AP5" s="138"/>
      <c r="AQ5" s="138"/>
      <c r="AR5" s="139"/>
      <c r="AS5" s="136"/>
      <c r="AT5" s="191"/>
      <c r="AU5" s="199"/>
      <c r="AV5" s="131" t="s">
        <v>351</v>
      </c>
    </row>
    <row r="6" spans="1:48" ht="10" customHeight="1">
      <c r="A6" s="199"/>
      <c r="B6" s="190"/>
      <c r="C6" s="817" t="s">
        <v>312</v>
      </c>
      <c r="D6" s="818"/>
      <c r="E6" s="1023" t="s">
        <v>470</v>
      </c>
      <c r="F6" s="1024"/>
      <c r="G6" s="1024"/>
      <c r="H6" s="1024"/>
      <c r="I6" s="1024"/>
      <c r="J6" s="1025"/>
      <c r="K6" s="829" t="s">
        <v>165</v>
      </c>
      <c r="L6" s="1029" t="s">
        <v>471</v>
      </c>
      <c r="M6" s="1030"/>
      <c r="N6" s="1030"/>
      <c r="O6" s="1030"/>
      <c r="P6" s="1030"/>
      <c r="Q6" s="1030"/>
      <c r="R6" s="1030"/>
      <c r="S6" s="1030"/>
      <c r="T6" s="1030"/>
      <c r="U6" s="1031"/>
      <c r="V6" s="837" t="s">
        <v>167</v>
      </c>
      <c r="W6" s="837"/>
      <c r="X6" s="838"/>
      <c r="Y6" s="841" t="s">
        <v>168</v>
      </c>
      <c r="Z6" s="842"/>
      <c r="AA6" s="842"/>
      <c r="AB6" s="843"/>
      <c r="AC6" s="874" t="s">
        <v>169</v>
      </c>
      <c r="AD6" s="875"/>
      <c r="AE6" s="875"/>
      <c r="AF6" s="875"/>
      <c r="AG6" s="876"/>
      <c r="AH6" s="880" t="s">
        <v>170</v>
      </c>
      <c r="AI6" s="142"/>
      <c r="AJ6" s="881"/>
      <c r="AK6" s="882"/>
      <c r="AL6" s="882"/>
      <c r="AM6" s="882"/>
      <c r="AN6" s="882"/>
      <c r="AO6" s="882"/>
      <c r="AP6" s="882"/>
      <c r="AQ6" s="882"/>
      <c r="AR6" s="883"/>
      <c r="AS6" s="143"/>
      <c r="AT6" s="191"/>
      <c r="AU6" s="199"/>
      <c r="AV6" s="131" t="s">
        <v>352</v>
      </c>
    </row>
    <row r="7" spans="1:48" ht="10" customHeight="1">
      <c r="A7" s="199"/>
      <c r="B7" s="190"/>
      <c r="C7" s="819"/>
      <c r="D7" s="820"/>
      <c r="E7" s="1023"/>
      <c r="F7" s="1024"/>
      <c r="G7" s="1024"/>
      <c r="H7" s="1024"/>
      <c r="I7" s="1024"/>
      <c r="J7" s="1025"/>
      <c r="K7" s="830"/>
      <c r="L7" s="1032"/>
      <c r="M7" s="1033"/>
      <c r="N7" s="1033"/>
      <c r="O7" s="1033"/>
      <c r="P7" s="1033"/>
      <c r="Q7" s="1033"/>
      <c r="R7" s="1033"/>
      <c r="S7" s="1033"/>
      <c r="T7" s="1033"/>
      <c r="U7" s="1034"/>
      <c r="V7" s="839"/>
      <c r="W7" s="839"/>
      <c r="X7" s="840"/>
      <c r="Y7" s="844"/>
      <c r="Z7" s="845"/>
      <c r="AA7" s="845"/>
      <c r="AB7" s="846"/>
      <c r="AC7" s="877"/>
      <c r="AD7" s="878"/>
      <c r="AE7" s="878"/>
      <c r="AF7" s="878"/>
      <c r="AG7" s="879"/>
      <c r="AH7" s="880"/>
      <c r="AI7" s="144"/>
      <c r="AJ7" s="884"/>
      <c r="AK7" s="885"/>
      <c r="AL7" s="885"/>
      <c r="AM7" s="885"/>
      <c r="AN7" s="885"/>
      <c r="AO7" s="885"/>
      <c r="AP7" s="885"/>
      <c r="AQ7" s="885"/>
      <c r="AR7" s="886"/>
      <c r="AS7" s="143"/>
      <c r="AT7" s="191"/>
      <c r="AU7" s="199"/>
      <c r="AV7" s="131" t="s">
        <v>338</v>
      </c>
    </row>
    <row r="8" spans="1:48" ht="10" customHeight="1">
      <c r="A8" s="199"/>
      <c r="B8" s="190"/>
      <c r="C8" s="821"/>
      <c r="D8" s="822"/>
      <c r="E8" s="1026"/>
      <c r="F8" s="1027"/>
      <c r="G8" s="1027"/>
      <c r="H8" s="1027"/>
      <c r="I8" s="1027"/>
      <c r="J8" s="1028"/>
      <c r="K8" s="831"/>
      <c r="L8" s="1035"/>
      <c r="M8" s="1036"/>
      <c r="N8" s="1036"/>
      <c r="O8" s="1036"/>
      <c r="P8" s="1036"/>
      <c r="Q8" s="1036"/>
      <c r="R8" s="1036"/>
      <c r="S8" s="1036"/>
      <c r="T8" s="1036"/>
      <c r="U8" s="1037"/>
      <c r="V8" s="837" t="s">
        <v>171</v>
      </c>
      <c r="W8" s="837"/>
      <c r="X8" s="838"/>
      <c r="Y8" s="841" t="s">
        <v>172</v>
      </c>
      <c r="Z8" s="890"/>
      <c r="AA8" s="890"/>
      <c r="AB8" s="891"/>
      <c r="AC8" s="895" t="s">
        <v>173</v>
      </c>
      <c r="AD8" s="896"/>
      <c r="AE8" s="896"/>
      <c r="AF8" s="896"/>
      <c r="AG8" s="897"/>
      <c r="AH8" s="880"/>
      <c r="AI8" s="144"/>
      <c r="AJ8" s="884"/>
      <c r="AK8" s="885"/>
      <c r="AL8" s="885"/>
      <c r="AM8" s="885"/>
      <c r="AN8" s="885"/>
      <c r="AO8" s="885"/>
      <c r="AP8" s="885"/>
      <c r="AQ8" s="885"/>
      <c r="AR8" s="886"/>
      <c r="AS8" s="143"/>
      <c r="AT8" s="191"/>
      <c r="AU8" s="199"/>
      <c r="AV8" s="132" t="s">
        <v>339</v>
      </c>
    </row>
    <row r="9" spans="1:48" ht="10" customHeight="1">
      <c r="A9" s="199"/>
      <c r="B9" s="190"/>
      <c r="C9" s="849" t="s">
        <v>174</v>
      </c>
      <c r="D9" s="850"/>
      <c r="E9" s="1038" t="s">
        <v>395</v>
      </c>
      <c r="F9" s="1039"/>
      <c r="G9" s="1039"/>
      <c r="H9" s="1039"/>
      <c r="I9" s="1039"/>
      <c r="J9" s="1040"/>
      <c r="K9" s="853" t="s">
        <v>177</v>
      </c>
      <c r="L9" s="856" t="s">
        <v>396</v>
      </c>
      <c r="M9" s="857"/>
      <c r="N9" s="857"/>
      <c r="O9" s="857"/>
      <c r="P9" s="857"/>
      <c r="Q9" s="857"/>
      <c r="R9" s="857"/>
      <c r="S9" s="857"/>
      <c r="T9" s="857"/>
      <c r="U9" s="858"/>
      <c r="V9" s="839"/>
      <c r="W9" s="839"/>
      <c r="X9" s="840"/>
      <c r="Y9" s="892"/>
      <c r="Z9" s="893"/>
      <c r="AA9" s="893"/>
      <c r="AB9" s="894"/>
      <c r="AC9" s="898"/>
      <c r="AD9" s="899"/>
      <c r="AE9" s="899"/>
      <c r="AF9" s="899"/>
      <c r="AG9" s="900"/>
      <c r="AH9" s="880"/>
      <c r="AI9" s="144"/>
      <c r="AJ9" s="884"/>
      <c r="AK9" s="885"/>
      <c r="AL9" s="885"/>
      <c r="AM9" s="885"/>
      <c r="AN9" s="885"/>
      <c r="AO9" s="885"/>
      <c r="AP9" s="885"/>
      <c r="AQ9" s="885"/>
      <c r="AR9" s="886"/>
      <c r="AS9" s="143"/>
      <c r="AT9" s="191"/>
      <c r="AU9" s="199"/>
      <c r="AV9" s="132" t="s">
        <v>340</v>
      </c>
    </row>
    <row r="10" spans="1:48" ht="10" customHeight="1">
      <c r="A10" s="199"/>
      <c r="B10" s="190"/>
      <c r="C10" s="849"/>
      <c r="D10" s="850"/>
      <c r="E10" s="1041"/>
      <c r="F10" s="1042"/>
      <c r="G10" s="1042"/>
      <c r="H10" s="1042"/>
      <c r="I10" s="1042"/>
      <c r="J10" s="1043"/>
      <c r="K10" s="854"/>
      <c r="L10" s="859"/>
      <c r="M10" s="860"/>
      <c r="N10" s="860"/>
      <c r="O10" s="860"/>
      <c r="P10" s="860"/>
      <c r="Q10" s="860"/>
      <c r="R10" s="860"/>
      <c r="S10" s="860"/>
      <c r="T10" s="860"/>
      <c r="U10" s="861"/>
      <c r="V10" s="837" t="s">
        <v>179</v>
      </c>
      <c r="W10" s="837"/>
      <c r="X10" s="838"/>
      <c r="Y10" s="841" t="s">
        <v>180</v>
      </c>
      <c r="Z10" s="890"/>
      <c r="AA10" s="890"/>
      <c r="AB10" s="891"/>
      <c r="AC10" s="898"/>
      <c r="AD10" s="899"/>
      <c r="AE10" s="899"/>
      <c r="AF10" s="899"/>
      <c r="AG10" s="900"/>
      <c r="AH10" s="904" t="s">
        <v>181</v>
      </c>
      <c r="AI10" s="145"/>
      <c r="AJ10" s="884"/>
      <c r="AK10" s="885"/>
      <c r="AL10" s="885"/>
      <c r="AM10" s="885"/>
      <c r="AN10" s="885"/>
      <c r="AO10" s="885"/>
      <c r="AP10" s="885"/>
      <c r="AQ10" s="885"/>
      <c r="AR10" s="886"/>
      <c r="AS10" s="143"/>
      <c r="AT10" s="191"/>
      <c r="AU10" s="199"/>
      <c r="AV10" s="132"/>
    </row>
    <row r="11" spans="1:48" ht="10" customHeight="1" thickBot="1">
      <c r="A11" s="199"/>
      <c r="B11" s="190"/>
      <c r="C11" s="851"/>
      <c r="D11" s="852"/>
      <c r="E11" s="1044"/>
      <c r="F11" s="1045"/>
      <c r="G11" s="1045"/>
      <c r="H11" s="1045"/>
      <c r="I11" s="1045"/>
      <c r="J11" s="1046"/>
      <c r="K11" s="855"/>
      <c r="L11" s="862"/>
      <c r="M11" s="863"/>
      <c r="N11" s="863"/>
      <c r="O11" s="863"/>
      <c r="P11" s="863"/>
      <c r="Q11" s="863"/>
      <c r="R11" s="863"/>
      <c r="S11" s="863"/>
      <c r="T11" s="863"/>
      <c r="U11" s="864"/>
      <c r="V11" s="839"/>
      <c r="W11" s="839"/>
      <c r="X11" s="840"/>
      <c r="Y11" s="892"/>
      <c r="Z11" s="893"/>
      <c r="AA11" s="893"/>
      <c r="AB11" s="894"/>
      <c r="AC11" s="901"/>
      <c r="AD11" s="902"/>
      <c r="AE11" s="902"/>
      <c r="AF11" s="902"/>
      <c r="AG11" s="903"/>
      <c r="AH11" s="831"/>
      <c r="AI11" s="146"/>
      <c r="AJ11" s="887"/>
      <c r="AK11" s="888"/>
      <c r="AL11" s="888"/>
      <c r="AM11" s="888"/>
      <c r="AN11" s="888"/>
      <c r="AO11" s="888"/>
      <c r="AP11" s="888"/>
      <c r="AQ11" s="888"/>
      <c r="AR11" s="889"/>
      <c r="AS11" s="143"/>
      <c r="AT11" s="191"/>
      <c r="AU11" s="199"/>
      <c r="AV11" s="132" t="s">
        <v>341</v>
      </c>
    </row>
    <row r="12" spans="1:48" ht="13.5" thickBot="1">
      <c r="A12" s="199"/>
      <c r="B12" s="190"/>
      <c r="C12" s="147"/>
      <c r="D12" s="147"/>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91"/>
      <c r="AU12" s="199"/>
      <c r="AV12" s="132" t="s">
        <v>342</v>
      </c>
    </row>
    <row r="13" spans="1:48" ht="15" customHeight="1">
      <c r="A13" s="199"/>
      <c r="B13" s="190"/>
      <c r="C13" s="923" t="s">
        <v>184</v>
      </c>
      <c r="D13" s="812"/>
      <c r="E13" s="812"/>
      <c r="F13" s="812"/>
      <c r="G13" s="812"/>
      <c r="H13" s="812"/>
      <c r="I13" s="812"/>
      <c r="J13" s="925" t="s">
        <v>185</v>
      </c>
      <c r="K13" s="812"/>
      <c r="L13" s="926"/>
      <c r="M13" s="812" t="s">
        <v>186</v>
      </c>
      <c r="N13" s="926"/>
      <c r="O13" s="925" t="s">
        <v>187</v>
      </c>
      <c r="P13" s="812"/>
      <c r="Q13" s="812"/>
      <c r="R13" s="812"/>
      <c r="S13" s="812"/>
      <c r="T13" s="926"/>
      <c r="U13" s="927" t="s">
        <v>188</v>
      </c>
      <c r="V13" s="928"/>
      <c r="W13" s="929"/>
      <c r="X13" s="905" t="s">
        <v>189</v>
      </c>
      <c r="Y13" s="933"/>
      <c r="Z13" s="905" t="s">
        <v>190</v>
      </c>
      <c r="AA13" s="906"/>
      <c r="AB13" s="909" t="s">
        <v>321</v>
      </c>
      <c r="AC13" s="911" t="s">
        <v>192</v>
      </c>
      <c r="AD13" s="912"/>
      <c r="AE13" s="912"/>
      <c r="AF13" s="912"/>
      <c r="AG13" s="912"/>
      <c r="AH13" s="913"/>
      <c r="AI13" s="917"/>
      <c r="AJ13" s="919" t="s">
        <v>193</v>
      </c>
      <c r="AK13" s="920"/>
      <c r="AL13" s="920"/>
      <c r="AM13" s="920"/>
      <c r="AN13" s="920"/>
      <c r="AO13" s="920"/>
      <c r="AP13" s="920"/>
      <c r="AQ13" s="921"/>
      <c r="AR13" s="145"/>
      <c r="AS13" s="807"/>
      <c r="AT13" s="191"/>
      <c r="AU13" s="200"/>
    </row>
    <row r="14" spans="1:48" ht="15" customHeight="1">
      <c r="A14" s="199"/>
      <c r="B14" s="190"/>
      <c r="C14" s="924"/>
      <c r="D14" s="815"/>
      <c r="E14" s="815"/>
      <c r="F14" s="815"/>
      <c r="G14" s="815"/>
      <c r="H14" s="815"/>
      <c r="I14" s="815"/>
      <c r="J14" s="814"/>
      <c r="K14" s="815"/>
      <c r="L14" s="922"/>
      <c r="M14" s="815"/>
      <c r="N14" s="922"/>
      <c r="O14" s="814"/>
      <c r="P14" s="815"/>
      <c r="Q14" s="815"/>
      <c r="R14" s="815"/>
      <c r="S14" s="815"/>
      <c r="T14" s="922"/>
      <c r="U14" s="930"/>
      <c r="V14" s="931"/>
      <c r="W14" s="932"/>
      <c r="X14" s="934"/>
      <c r="Y14" s="935"/>
      <c r="Z14" s="907"/>
      <c r="AA14" s="908"/>
      <c r="AB14" s="910"/>
      <c r="AC14" s="914"/>
      <c r="AD14" s="915"/>
      <c r="AE14" s="915"/>
      <c r="AF14" s="915"/>
      <c r="AG14" s="915"/>
      <c r="AH14" s="916"/>
      <c r="AI14" s="918"/>
      <c r="AJ14" s="814"/>
      <c r="AK14" s="815"/>
      <c r="AL14" s="815"/>
      <c r="AM14" s="815"/>
      <c r="AN14" s="815"/>
      <c r="AO14" s="815"/>
      <c r="AP14" s="815"/>
      <c r="AQ14" s="922"/>
      <c r="AR14" s="145"/>
      <c r="AS14" s="807"/>
      <c r="AT14" s="191"/>
      <c r="AU14" s="200"/>
    </row>
    <row r="15" spans="1:48" ht="20.149999999999999" customHeight="1">
      <c r="A15" s="199"/>
      <c r="B15" s="190"/>
      <c r="C15" s="849">
        <v>1</v>
      </c>
      <c r="D15" s="1051" t="s">
        <v>283</v>
      </c>
      <c r="E15" s="1052"/>
      <c r="F15" s="1052"/>
      <c r="G15" s="1052"/>
      <c r="H15" s="1052"/>
      <c r="I15" s="1053"/>
      <c r="J15" s="958" t="s">
        <v>313</v>
      </c>
      <c r="K15" s="959"/>
      <c r="L15" s="960"/>
      <c r="M15" s="961" t="s">
        <v>195</v>
      </c>
      <c r="N15" s="148" t="s">
        <v>196</v>
      </c>
      <c r="O15" s="1054" t="s">
        <v>330</v>
      </c>
      <c r="P15" s="1055"/>
      <c r="Q15" s="1055"/>
      <c r="R15" s="1055"/>
      <c r="S15" s="1055"/>
      <c r="T15" s="1056"/>
      <c r="U15" s="1057" t="s">
        <v>337</v>
      </c>
      <c r="V15" s="1058"/>
      <c r="W15" s="1059"/>
      <c r="X15" s="1047" t="s">
        <v>288</v>
      </c>
      <c r="Y15" s="1048"/>
      <c r="Z15" s="943" t="s">
        <v>314</v>
      </c>
      <c r="AA15" s="944"/>
      <c r="AB15" s="947"/>
      <c r="AC15" s="949"/>
      <c r="AD15" s="951"/>
      <c r="AE15" s="953"/>
      <c r="AF15" s="972"/>
      <c r="AG15" s="951"/>
      <c r="AH15" s="953"/>
      <c r="AI15" s="936"/>
      <c r="AJ15" s="149"/>
      <c r="AK15" s="150"/>
      <c r="AL15" s="150"/>
      <c r="AM15" s="150"/>
      <c r="AN15" s="150"/>
      <c r="AO15" s="150"/>
      <c r="AP15" s="150"/>
      <c r="AQ15" s="151"/>
      <c r="AR15" s="938"/>
      <c r="AS15" s="807"/>
      <c r="AT15" s="191"/>
      <c r="AU15" s="200"/>
    </row>
    <row r="16" spans="1:48" ht="20.149999999999999" customHeight="1">
      <c r="A16" s="199"/>
      <c r="B16" s="190"/>
      <c r="C16" s="849"/>
      <c r="D16" s="1063" t="s">
        <v>286</v>
      </c>
      <c r="E16" s="1064"/>
      <c r="F16" s="1064"/>
      <c r="G16" s="1064"/>
      <c r="H16" s="1064"/>
      <c r="I16" s="1065"/>
      <c r="J16" s="982"/>
      <c r="K16" s="983"/>
      <c r="L16" s="984"/>
      <c r="M16" s="962"/>
      <c r="N16" s="154" t="s">
        <v>197</v>
      </c>
      <c r="O16" s="195" t="s">
        <v>315</v>
      </c>
      <c r="P16" s="1066" t="s">
        <v>291</v>
      </c>
      <c r="Q16" s="1066"/>
      <c r="R16" s="1066"/>
      <c r="S16" s="1066"/>
      <c r="T16" s="196" t="s">
        <v>316</v>
      </c>
      <c r="U16" s="1060"/>
      <c r="V16" s="1061"/>
      <c r="W16" s="1062"/>
      <c r="X16" s="1049"/>
      <c r="Y16" s="1050"/>
      <c r="Z16" s="945"/>
      <c r="AA16" s="946"/>
      <c r="AB16" s="948"/>
      <c r="AC16" s="950"/>
      <c r="AD16" s="952"/>
      <c r="AE16" s="954"/>
      <c r="AF16" s="973"/>
      <c r="AG16" s="952"/>
      <c r="AH16" s="954"/>
      <c r="AI16" s="937"/>
      <c r="AJ16" s="155"/>
      <c r="AK16" s="156"/>
      <c r="AL16" s="156"/>
      <c r="AM16" s="156"/>
      <c r="AN16" s="156"/>
      <c r="AO16" s="156"/>
      <c r="AP16" s="156"/>
      <c r="AQ16" s="157"/>
      <c r="AR16" s="938"/>
      <c r="AS16" s="807"/>
      <c r="AT16" s="191"/>
      <c r="AU16" s="200"/>
    </row>
    <row r="17" spans="1:47" ht="20.149999999999999" customHeight="1">
      <c r="A17" s="199"/>
      <c r="B17" s="190"/>
      <c r="C17" s="809">
        <v>2</v>
      </c>
      <c r="D17" s="1051"/>
      <c r="E17" s="1052"/>
      <c r="F17" s="1052"/>
      <c r="G17" s="1052"/>
      <c r="H17" s="1052"/>
      <c r="I17" s="1053"/>
      <c r="J17" s="958"/>
      <c r="K17" s="959"/>
      <c r="L17" s="960"/>
      <c r="M17" s="961" t="s">
        <v>195</v>
      </c>
      <c r="N17" s="148" t="s">
        <v>196</v>
      </c>
      <c r="O17" s="1054" t="s">
        <v>12</v>
      </c>
      <c r="P17" s="1055"/>
      <c r="Q17" s="1055"/>
      <c r="R17" s="1055"/>
      <c r="S17" s="1055"/>
      <c r="T17" s="1056"/>
      <c r="U17" s="1057" t="s">
        <v>12</v>
      </c>
      <c r="V17" s="1058"/>
      <c r="W17" s="1059"/>
      <c r="X17" s="1047" t="s">
        <v>289</v>
      </c>
      <c r="Y17" s="1048"/>
      <c r="Z17" s="943" t="s">
        <v>317</v>
      </c>
      <c r="AA17" s="944"/>
      <c r="AB17" s="947"/>
      <c r="AC17" s="949"/>
      <c r="AD17" s="951"/>
      <c r="AE17" s="953"/>
      <c r="AF17" s="972"/>
      <c r="AG17" s="951"/>
      <c r="AH17" s="953"/>
      <c r="AI17" s="158"/>
      <c r="AJ17" s="149"/>
      <c r="AK17" s="150"/>
      <c r="AL17" s="150"/>
      <c r="AM17" s="150"/>
      <c r="AN17" s="150"/>
      <c r="AO17" s="150"/>
      <c r="AP17" s="150"/>
      <c r="AQ17" s="151"/>
      <c r="AR17" s="986"/>
      <c r="AS17" s="807"/>
      <c r="AT17" s="191"/>
      <c r="AU17" s="200"/>
    </row>
    <row r="18" spans="1:47" ht="20.149999999999999" customHeight="1">
      <c r="A18" s="199"/>
      <c r="B18" s="190"/>
      <c r="C18" s="849"/>
      <c r="D18" s="1063" t="s">
        <v>287</v>
      </c>
      <c r="E18" s="1064"/>
      <c r="F18" s="1064"/>
      <c r="G18" s="1064"/>
      <c r="H18" s="1064"/>
      <c r="I18" s="1065"/>
      <c r="J18" s="982"/>
      <c r="K18" s="983"/>
      <c r="L18" s="984"/>
      <c r="M18" s="962"/>
      <c r="N18" s="154" t="s">
        <v>197</v>
      </c>
      <c r="O18" s="195" t="s">
        <v>315</v>
      </c>
      <c r="P18" s="1066" t="s">
        <v>12</v>
      </c>
      <c r="Q18" s="1066"/>
      <c r="R18" s="1066"/>
      <c r="S18" s="1066"/>
      <c r="T18" s="196" t="s">
        <v>316</v>
      </c>
      <c r="U18" s="1060"/>
      <c r="V18" s="1061"/>
      <c r="W18" s="1062"/>
      <c r="X18" s="1049"/>
      <c r="Y18" s="1050"/>
      <c r="Z18" s="945"/>
      <c r="AA18" s="946"/>
      <c r="AB18" s="948"/>
      <c r="AC18" s="950"/>
      <c r="AD18" s="952"/>
      <c r="AE18" s="954"/>
      <c r="AF18" s="973"/>
      <c r="AG18" s="952"/>
      <c r="AH18" s="954"/>
      <c r="AI18" s="158"/>
      <c r="AJ18" s="155"/>
      <c r="AK18" s="156"/>
      <c r="AL18" s="156"/>
      <c r="AM18" s="156"/>
      <c r="AN18" s="156"/>
      <c r="AO18" s="156"/>
      <c r="AP18" s="156"/>
      <c r="AQ18" s="157"/>
      <c r="AR18" s="986"/>
      <c r="AS18" s="807"/>
      <c r="AT18" s="191"/>
      <c r="AU18" s="200"/>
    </row>
    <row r="19" spans="1:47" ht="20.149999999999999" customHeight="1">
      <c r="A19" s="199"/>
      <c r="B19" s="190"/>
      <c r="C19" s="849">
        <v>3</v>
      </c>
      <c r="D19" s="1051"/>
      <c r="E19" s="1052"/>
      <c r="F19" s="1052"/>
      <c r="G19" s="1052"/>
      <c r="H19" s="1052"/>
      <c r="I19" s="1053"/>
      <c r="J19" s="958"/>
      <c r="K19" s="959"/>
      <c r="L19" s="960"/>
      <c r="M19" s="961" t="s">
        <v>195</v>
      </c>
      <c r="N19" s="148" t="s">
        <v>196</v>
      </c>
      <c r="O19" s="1054" t="s">
        <v>12</v>
      </c>
      <c r="P19" s="1055"/>
      <c r="Q19" s="1055"/>
      <c r="R19" s="1055"/>
      <c r="S19" s="1055"/>
      <c r="T19" s="1056"/>
      <c r="U19" s="1057" t="s">
        <v>12</v>
      </c>
      <c r="V19" s="1058"/>
      <c r="W19" s="1059"/>
      <c r="X19" s="1047" t="s">
        <v>328</v>
      </c>
      <c r="Y19" s="1048"/>
      <c r="Z19" s="943" t="s">
        <v>317</v>
      </c>
      <c r="AA19" s="944"/>
      <c r="AB19" s="947"/>
      <c r="AC19" s="949"/>
      <c r="AD19" s="951"/>
      <c r="AE19" s="953"/>
      <c r="AF19" s="972"/>
      <c r="AG19" s="951"/>
      <c r="AH19" s="953"/>
      <c r="AI19" s="158"/>
      <c r="AJ19" s="149"/>
      <c r="AK19" s="150"/>
      <c r="AL19" s="150"/>
      <c r="AM19" s="150"/>
      <c r="AN19" s="150"/>
      <c r="AO19" s="150"/>
      <c r="AP19" s="150"/>
      <c r="AQ19" s="151"/>
      <c r="AR19" s="986"/>
      <c r="AS19" s="807"/>
      <c r="AT19" s="191"/>
      <c r="AU19" s="200"/>
    </row>
    <row r="20" spans="1:47" ht="20.149999999999999" customHeight="1">
      <c r="A20" s="199"/>
      <c r="B20" s="190"/>
      <c r="C20" s="849"/>
      <c r="D20" s="1063" t="s">
        <v>325</v>
      </c>
      <c r="E20" s="1064"/>
      <c r="F20" s="1064"/>
      <c r="G20" s="1064"/>
      <c r="H20" s="1064"/>
      <c r="I20" s="1065"/>
      <c r="J20" s="982"/>
      <c r="K20" s="983"/>
      <c r="L20" s="984"/>
      <c r="M20" s="962"/>
      <c r="N20" s="154" t="s">
        <v>197</v>
      </c>
      <c r="O20" s="195" t="s">
        <v>315</v>
      </c>
      <c r="P20" s="1066" t="s">
        <v>12</v>
      </c>
      <c r="Q20" s="1066"/>
      <c r="R20" s="1066"/>
      <c r="S20" s="1066"/>
      <c r="T20" s="196" t="s">
        <v>316</v>
      </c>
      <c r="U20" s="1060"/>
      <c r="V20" s="1061"/>
      <c r="W20" s="1062"/>
      <c r="X20" s="1049"/>
      <c r="Y20" s="1050"/>
      <c r="Z20" s="945"/>
      <c r="AA20" s="946"/>
      <c r="AB20" s="1067"/>
      <c r="AC20" s="950"/>
      <c r="AD20" s="952"/>
      <c r="AE20" s="954"/>
      <c r="AF20" s="973"/>
      <c r="AG20" s="952"/>
      <c r="AH20" s="954"/>
      <c r="AI20" s="158"/>
      <c r="AJ20" s="155"/>
      <c r="AK20" s="156"/>
      <c r="AL20" s="156"/>
      <c r="AM20" s="156"/>
      <c r="AN20" s="156"/>
      <c r="AO20" s="156"/>
      <c r="AP20" s="156"/>
      <c r="AQ20" s="157"/>
      <c r="AR20" s="986"/>
      <c r="AS20" s="807"/>
      <c r="AT20" s="191"/>
      <c r="AU20" s="200"/>
    </row>
    <row r="21" spans="1:47" ht="20.149999999999999" customHeight="1">
      <c r="A21" s="199"/>
      <c r="B21" s="190"/>
      <c r="C21" s="849">
        <v>4</v>
      </c>
      <c r="D21" s="1051"/>
      <c r="E21" s="1052"/>
      <c r="F21" s="1052"/>
      <c r="G21" s="1052"/>
      <c r="H21" s="1052"/>
      <c r="I21" s="1053"/>
      <c r="J21" s="958"/>
      <c r="K21" s="959"/>
      <c r="L21" s="960"/>
      <c r="M21" s="961" t="s">
        <v>195</v>
      </c>
      <c r="N21" s="148" t="s">
        <v>196</v>
      </c>
      <c r="O21" s="1054" t="s">
        <v>12</v>
      </c>
      <c r="P21" s="1055"/>
      <c r="Q21" s="1055"/>
      <c r="R21" s="1055"/>
      <c r="S21" s="1055"/>
      <c r="T21" s="1056"/>
      <c r="U21" s="1057" t="s">
        <v>12</v>
      </c>
      <c r="V21" s="1058"/>
      <c r="W21" s="1059"/>
      <c r="X21" s="1047" t="s">
        <v>329</v>
      </c>
      <c r="Y21" s="1048"/>
      <c r="Z21" s="943" t="s">
        <v>317</v>
      </c>
      <c r="AA21" s="944"/>
      <c r="AB21" s="947"/>
      <c r="AC21" s="949"/>
      <c r="AD21" s="951"/>
      <c r="AE21" s="953"/>
      <c r="AF21" s="972"/>
      <c r="AG21" s="951"/>
      <c r="AH21" s="953"/>
      <c r="AI21" s="158"/>
      <c r="AJ21" s="149"/>
      <c r="AK21" s="150"/>
      <c r="AL21" s="150"/>
      <c r="AM21" s="150"/>
      <c r="AN21" s="150"/>
      <c r="AO21" s="150"/>
      <c r="AP21" s="150"/>
      <c r="AQ21" s="151"/>
      <c r="AR21" s="986"/>
      <c r="AS21" s="807"/>
      <c r="AT21" s="191"/>
      <c r="AU21" s="200"/>
    </row>
    <row r="22" spans="1:47" ht="20.149999999999999" customHeight="1">
      <c r="A22" s="199"/>
      <c r="B22" s="190"/>
      <c r="C22" s="849"/>
      <c r="D22" s="1063" t="s">
        <v>326</v>
      </c>
      <c r="E22" s="1064"/>
      <c r="F22" s="1064"/>
      <c r="G22" s="1064"/>
      <c r="H22" s="1064"/>
      <c r="I22" s="1065"/>
      <c r="J22" s="982"/>
      <c r="K22" s="983"/>
      <c r="L22" s="984"/>
      <c r="M22" s="962"/>
      <c r="N22" s="154" t="s">
        <v>197</v>
      </c>
      <c r="O22" s="195" t="s">
        <v>315</v>
      </c>
      <c r="P22" s="1066" t="s">
        <v>12</v>
      </c>
      <c r="Q22" s="1066"/>
      <c r="R22" s="1066"/>
      <c r="S22" s="1066"/>
      <c r="T22" s="196" t="s">
        <v>316</v>
      </c>
      <c r="U22" s="1060"/>
      <c r="V22" s="1061"/>
      <c r="W22" s="1062"/>
      <c r="X22" s="1049"/>
      <c r="Y22" s="1050"/>
      <c r="Z22" s="945"/>
      <c r="AA22" s="946"/>
      <c r="AB22" s="948"/>
      <c r="AC22" s="950"/>
      <c r="AD22" s="952"/>
      <c r="AE22" s="954"/>
      <c r="AF22" s="973"/>
      <c r="AG22" s="952"/>
      <c r="AH22" s="954"/>
      <c r="AI22" s="158"/>
      <c r="AJ22" s="155"/>
      <c r="AK22" s="156"/>
      <c r="AL22" s="156"/>
      <c r="AM22" s="156"/>
      <c r="AN22" s="156"/>
      <c r="AO22" s="156"/>
      <c r="AP22" s="156"/>
      <c r="AQ22" s="157"/>
      <c r="AR22" s="986"/>
      <c r="AS22" s="807"/>
      <c r="AT22" s="191"/>
      <c r="AU22" s="200"/>
    </row>
    <row r="23" spans="1:47" ht="20.149999999999999" customHeight="1">
      <c r="A23" s="199"/>
      <c r="B23" s="190"/>
      <c r="C23" s="849">
        <v>5</v>
      </c>
      <c r="D23" s="1051"/>
      <c r="E23" s="1052"/>
      <c r="F23" s="1052"/>
      <c r="G23" s="1052"/>
      <c r="H23" s="1052"/>
      <c r="I23" s="1053"/>
      <c r="J23" s="958"/>
      <c r="K23" s="959"/>
      <c r="L23" s="960"/>
      <c r="M23" s="961" t="s">
        <v>195</v>
      </c>
      <c r="N23" s="148" t="s">
        <v>196</v>
      </c>
      <c r="O23" s="1054" t="s">
        <v>12</v>
      </c>
      <c r="P23" s="1055"/>
      <c r="Q23" s="1055"/>
      <c r="R23" s="1055"/>
      <c r="S23" s="1055"/>
      <c r="T23" s="1056"/>
      <c r="U23" s="1057" t="s">
        <v>12</v>
      </c>
      <c r="V23" s="1058"/>
      <c r="W23" s="1059"/>
      <c r="X23" s="1047" t="s">
        <v>290</v>
      </c>
      <c r="Y23" s="1048"/>
      <c r="Z23" s="943" t="s">
        <v>317</v>
      </c>
      <c r="AA23" s="944"/>
      <c r="AB23" s="947"/>
      <c r="AC23" s="949"/>
      <c r="AD23" s="951"/>
      <c r="AE23" s="953"/>
      <c r="AF23" s="972"/>
      <c r="AG23" s="951"/>
      <c r="AH23" s="953"/>
      <c r="AI23" s="158"/>
      <c r="AJ23" s="149"/>
      <c r="AK23" s="150"/>
      <c r="AL23" s="150"/>
      <c r="AM23" s="150"/>
      <c r="AN23" s="150"/>
      <c r="AO23" s="150"/>
      <c r="AP23" s="150"/>
      <c r="AQ23" s="151"/>
      <c r="AR23" s="986"/>
      <c r="AS23" s="807"/>
      <c r="AT23" s="191"/>
      <c r="AU23" s="200"/>
    </row>
    <row r="24" spans="1:47" ht="20.149999999999999" customHeight="1">
      <c r="A24" s="199"/>
      <c r="B24" s="190"/>
      <c r="C24" s="849"/>
      <c r="D24" s="1063" t="s">
        <v>327</v>
      </c>
      <c r="E24" s="1064"/>
      <c r="F24" s="1064"/>
      <c r="G24" s="1064"/>
      <c r="H24" s="1064"/>
      <c r="I24" s="1065"/>
      <c r="J24" s="982"/>
      <c r="K24" s="983"/>
      <c r="L24" s="984"/>
      <c r="M24" s="962"/>
      <c r="N24" s="154" t="s">
        <v>197</v>
      </c>
      <c r="O24" s="195" t="s">
        <v>315</v>
      </c>
      <c r="P24" s="1066" t="s">
        <v>12</v>
      </c>
      <c r="Q24" s="1066"/>
      <c r="R24" s="1066"/>
      <c r="S24" s="1066"/>
      <c r="T24" s="196" t="s">
        <v>316</v>
      </c>
      <c r="U24" s="1060"/>
      <c r="V24" s="1061"/>
      <c r="W24" s="1062"/>
      <c r="X24" s="1049"/>
      <c r="Y24" s="1050"/>
      <c r="Z24" s="945"/>
      <c r="AA24" s="946"/>
      <c r="AB24" s="948"/>
      <c r="AC24" s="950"/>
      <c r="AD24" s="952"/>
      <c r="AE24" s="954"/>
      <c r="AF24" s="973"/>
      <c r="AG24" s="952"/>
      <c r="AH24" s="954"/>
      <c r="AI24" s="158"/>
      <c r="AJ24" s="155"/>
      <c r="AK24" s="156"/>
      <c r="AL24" s="156"/>
      <c r="AM24" s="156"/>
      <c r="AN24" s="156"/>
      <c r="AO24" s="156"/>
      <c r="AP24" s="156"/>
      <c r="AQ24" s="157"/>
      <c r="AR24" s="986"/>
      <c r="AS24" s="807"/>
      <c r="AT24" s="191"/>
      <c r="AU24" s="200"/>
    </row>
    <row r="25" spans="1:47" ht="20.149999999999999" customHeight="1">
      <c r="A25" s="199"/>
      <c r="B25" s="190"/>
      <c r="C25" s="849">
        <v>6</v>
      </c>
      <c r="D25" s="1051"/>
      <c r="E25" s="1052"/>
      <c r="F25" s="1052"/>
      <c r="G25" s="1052"/>
      <c r="H25" s="1052"/>
      <c r="I25" s="1053"/>
      <c r="J25" s="958"/>
      <c r="K25" s="959"/>
      <c r="L25" s="960"/>
      <c r="M25" s="988" t="s">
        <v>195</v>
      </c>
      <c r="N25" s="148" t="s">
        <v>196</v>
      </c>
      <c r="O25" s="1054"/>
      <c r="P25" s="1055"/>
      <c r="Q25" s="1055"/>
      <c r="R25" s="1055"/>
      <c r="S25" s="1055"/>
      <c r="T25" s="1056"/>
      <c r="U25" s="1057"/>
      <c r="V25" s="1058"/>
      <c r="W25" s="1059"/>
      <c r="X25" s="1047"/>
      <c r="Y25" s="1048"/>
      <c r="Z25" s="943" t="s">
        <v>317</v>
      </c>
      <c r="AA25" s="944"/>
      <c r="AB25" s="947"/>
      <c r="AC25" s="949"/>
      <c r="AD25" s="951"/>
      <c r="AE25" s="953"/>
      <c r="AF25" s="972"/>
      <c r="AG25" s="951"/>
      <c r="AH25" s="953"/>
      <c r="AI25" s="158"/>
      <c r="AJ25" s="149"/>
      <c r="AK25" s="150"/>
      <c r="AL25" s="150"/>
      <c r="AM25" s="150"/>
      <c r="AN25" s="150"/>
      <c r="AO25" s="150"/>
      <c r="AP25" s="150"/>
      <c r="AQ25" s="151"/>
      <c r="AR25" s="986"/>
      <c r="AS25" s="807"/>
      <c r="AT25" s="191"/>
      <c r="AU25" s="200"/>
    </row>
    <row r="26" spans="1:47" ht="20.149999999999999" customHeight="1">
      <c r="A26" s="199"/>
      <c r="B26" s="190"/>
      <c r="C26" s="849"/>
      <c r="D26" s="1063"/>
      <c r="E26" s="1064"/>
      <c r="F26" s="1064"/>
      <c r="G26" s="1064"/>
      <c r="H26" s="1064"/>
      <c r="I26" s="1065"/>
      <c r="J26" s="982"/>
      <c r="K26" s="983"/>
      <c r="L26" s="984"/>
      <c r="M26" s="989"/>
      <c r="N26" s="154" t="s">
        <v>197</v>
      </c>
      <c r="O26" s="195" t="s">
        <v>315</v>
      </c>
      <c r="P26" s="1066"/>
      <c r="Q26" s="1066"/>
      <c r="R26" s="1066"/>
      <c r="S26" s="1066"/>
      <c r="T26" s="196" t="s">
        <v>316</v>
      </c>
      <c r="U26" s="1060"/>
      <c r="V26" s="1061"/>
      <c r="W26" s="1062"/>
      <c r="X26" s="1049"/>
      <c r="Y26" s="1050"/>
      <c r="Z26" s="945"/>
      <c r="AA26" s="946"/>
      <c r="AB26" s="948"/>
      <c r="AC26" s="950"/>
      <c r="AD26" s="952"/>
      <c r="AE26" s="954"/>
      <c r="AF26" s="973"/>
      <c r="AG26" s="952"/>
      <c r="AH26" s="954"/>
      <c r="AI26" s="158"/>
      <c r="AJ26" s="155"/>
      <c r="AK26" s="156"/>
      <c r="AL26" s="156"/>
      <c r="AM26" s="156"/>
      <c r="AN26" s="156"/>
      <c r="AO26" s="156"/>
      <c r="AP26" s="156"/>
      <c r="AQ26" s="157"/>
      <c r="AR26" s="986"/>
      <c r="AS26" s="807"/>
      <c r="AT26" s="191"/>
      <c r="AU26" s="200"/>
    </row>
    <row r="27" spans="1:47" ht="20.149999999999999" customHeight="1">
      <c r="A27" s="199"/>
      <c r="B27" s="190"/>
      <c r="C27" s="849">
        <v>7</v>
      </c>
      <c r="D27" s="1051"/>
      <c r="E27" s="1052"/>
      <c r="F27" s="1052"/>
      <c r="G27" s="1052"/>
      <c r="H27" s="1052"/>
      <c r="I27" s="1053"/>
      <c r="J27" s="958"/>
      <c r="K27" s="959"/>
      <c r="L27" s="960"/>
      <c r="M27" s="961" t="s">
        <v>195</v>
      </c>
      <c r="N27" s="148" t="s">
        <v>196</v>
      </c>
      <c r="O27" s="1054"/>
      <c r="P27" s="1055"/>
      <c r="Q27" s="1055"/>
      <c r="R27" s="1055"/>
      <c r="S27" s="1055"/>
      <c r="T27" s="1056"/>
      <c r="U27" s="1057"/>
      <c r="V27" s="1058"/>
      <c r="W27" s="1059"/>
      <c r="X27" s="1047"/>
      <c r="Y27" s="1048"/>
      <c r="Z27" s="943" t="s">
        <v>317</v>
      </c>
      <c r="AA27" s="944"/>
      <c r="AB27" s="947"/>
      <c r="AC27" s="949"/>
      <c r="AD27" s="951"/>
      <c r="AE27" s="953"/>
      <c r="AF27" s="972"/>
      <c r="AG27" s="951"/>
      <c r="AH27" s="953"/>
      <c r="AI27" s="158"/>
      <c r="AJ27" s="149"/>
      <c r="AK27" s="150"/>
      <c r="AL27" s="150"/>
      <c r="AM27" s="150"/>
      <c r="AN27" s="150"/>
      <c r="AO27" s="150"/>
      <c r="AP27" s="150"/>
      <c r="AQ27" s="151"/>
      <c r="AR27" s="986"/>
      <c r="AS27" s="807"/>
      <c r="AT27" s="191"/>
      <c r="AU27" s="200"/>
    </row>
    <row r="28" spans="1:47" ht="20.149999999999999" customHeight="1">
      <c r="A28" s="199"/>
      <c r="B28" s="190"/>
      <c r="C28" s="849"/>
      <c r="D28" s="1063"/>
      <c r="E28" s="1064"/>
      <c r="F28" s="1064"/>
      <c r="G28" s="1064"/>
      <c r="H28" s="1064"/>
      <c r="I28" s="1065"/>
      <c r="J28" s="982"/>
      <c r="K28" s="983"/>
      <c r="L28" s="984"/>
      <c r="M28" s="962"/>
      <c r="N28" s="154" t="s">
        <v>197</v>
      </c>
      <c r="O28" s="195" t="s">
        <v>315</v>
      </c>
      <c r="P28" s="1066"/>
      <c r="Q28" s="1066"/>
      <c r="R28" s="1066"/>
      <c r="S28" s="1066"/>
      <c r="T28" s="196" t="s">
        <v>316</v>
      </c>
      <c r="U28" s="1060"/>
      <c r="V28" s="1061"/>
      <c r="W28" s="1062"/>
      <c r="X28" s="1049"/>
      <c r="Y28" s="1050"/>
      <c r="Z28" s="945"/>
      <c r="AA28" s="946"/>
      <c r="AB28" s="948"/>
      <c r="AC28" s="950"/>
      <c r="AD28" s="952"/>
      <c r="AE28" s="954"/>
      <c r="AF28" s="973"/>
      <c r="AG28" s="952"/>
      <c r="AH28" s="954"/>
      <c r="AI28" s="158"/>
      <c r="AJ28" s="155"/>
      <c r="AK28" s="156"/>
      <c r="AL28" s="156"/>
      <c r="AM28" s="156"/>
      <c r="AN28" s="156"/>
      <c r="AO28" s="156"/>
      <c r="AP28" s="156"/>
      <c r="AQ28" s="157"/>
      <c r="AR28" s="986"/>
      <c r="AS28" s="807"/>
      <c r="AT28" s="191"/>
      <c r="AU28" s="200"/>
    </row>
    <row r="29" spans="1:47" ht="20.149999999999999" customHeight="1">
      <c r="A29" s="199"/>
      <c r="B29" s="190"/>
      <c r="C29" s="849">
        <v>8</v>
      </c>
      <c r="D29" s="1051"/>
      <c r="E29" s="1052"/>
      <c r="F29" s="1052"/>
      <c r="G29" s="1052"/>
      <c r="H29" s="1052"/>
      <c r="I29" s="1053"/>
      <c r="J29" s="958"/>
      <c r="K29" s="959"/>
      <c r="L29" s="960"/>
      <c r="M29" s="961" t="s">
        <v>195</v>
      </c>
      <c r="N29" s="148" t="s">
        <v>196</v>
      </c>
      <c r="O29" s="1054"/>
      <c r="P29" s="1055"/>
      <c r="Q29" s="1055"/>
      <c r="R29" s="1055"/>
      <c r="S29" s="1055"/>
      <c r="T29" s="1056"/>
      <c r="U29" s="1057"/>
      <c r="V29" s="1058"/>
      <c r="W29" s="1059"/>
      <c r="X29" s="1047"/>
      <c r="Y29" s="1048"/>
      <c r="Z29" s="943" t="s">
        <v>317</v>
      </c>
      <c r="AA29" s="944"/>
      <c r="AB29" s="947"/>
      <c r="AC29" s="949"/>
      <c r="AD29" s="951"/>
      <c r="AE29" s="953"/>
      <c r="AF29" s="972"/>
      <c r="AG29" s="951"/>
      <c r="AH29" s="953"/>
      <c r="AI29" s="158"/>
      <c r="AJ29" s="149"/>
      <c r="AK29" s="150"/>
      <c r="AL29" s="150"/>
      <c r="AM29" s="150"/>
      <c r="AN29" s="150"/>
      <c r="AO29" s="150"/>
      <c r="AP29" s="150"/>
      <c r="AQ29" s="151"/>
      <c r="AR29" s="986"/>
      <c r="AS29" s="807"/>
      <c r="AT29" s="191"/>
      <c r="AU29" s="200"/>
    </row>
    <row r="30" spans="1:47" ht="20.149999999999999" customHeight="1">
      <c r="A30" s="199"/>
      <c r="B30" s="190"/>
      <c r="C30" s="849"/>
      <c r="D30" s="1063"/>
      <c r="E30" s="1064"/>
      <c r="F30" s="1064"/>
      <c r="G30" s="1064"/>
      <c r="H30" s="1064"/>
      <c r="I30" s="1065"/>
      <c r="J30" s="982"/>
      <c r="K30" s="983"/>
      <c r="L30" s="984"/>
      <c r="M30" s="962"/>
      <c r="N30" s="154" t="s">
        <v>197</v>
      </c>
      <c r="O30" s="195" t="s">
        <v>315</v>
      </c>
      <c r="P30" s="1066"/>
      <c r="Q30" s="1066"/>
      <c r="R30" s="1066"/>
      <c r="S30" s="1066"/>
      <c r="T30" s="196" t="s">
        <v>316</v>
      </c>
      <c r="U30" s="1060"/>
      <c r="V30" s="1061"/>
      <c r="W30" s="1062"/>
      <c r="X30" s="1049"/>
      <c r="Y30" s="1050"/>
      <c r="Z30" s="945"/>
      <c r="AA30" s="946"/>
      <c r="AB30" s="948"/>
      <c r="AC30" s="950"/>
      <c r="AD30" s="952"/>
      <c r="AE30" s="954"/>
      <c r="AF30" s="973"/>
      <c r="AG30" s="952"/>
      <c r="AH30" s="954"/>
      <c r="AI30" s="158"/>
      <c r="AJ30" s="155"/>
      <c r="AK30" s="156"/>
      <c r="AL30" s="156"/>
      <c r="AM30" s="156"/>
      <c r="AN30" s="156"/>
      <c r="AO30" s="156"/>
      <c r="AP30" s="156"/>
      <c r="AQ30" s="157"/>
      <c r="AR30" s="986"/>
      <c r="AS30" s="807"/>
      <c r="AT30" s="191"/>
      <c r="AU30" s="200"/>
    </row>
    <row r="31" spans="1:47" ht="20.149999999999999" customHeight="1">
      <c r="A31" s="199"/>
      <c r="B31" s="190"/>
      <c r="C31" s="849">
        <v>9</v>
      </c>
      <c r="D31" s="1051"/>
      <c r="E31" s="1052"/>
      <c r="F31" s="1052"/>
      <c r="G31" s="1052"/>
      <c r="H31" s="1052"/>
      <c r="I31" s="1053"/>
      <c r="J31" s="958"/>
      <c r="K31" s="959"/>
      <c r="L31" s="960"/>
      <c r="M31" s="961" t="s">
        <v>195</v>
      </c>
      <c r="N31" s="148" t="s">
        <v>196</v>
      </c>
      <c r="O31" s="1054"/>
      <c r="P31" s="1055"/>
      <c r="Q31" s="1055"/>
      <c r="R31" s="1055"/>
      <c r="S31" s="1055"/>
      <c r="T31" s="1056"/>
      <c r="U31" s="1057"/>
      <c r="V31" s="1058"/>
      <c r="W31" s="1059"/>
      <c r="X31" s="1047"/>
      <c r="Y31" s="1048"/>
      <c r="Z31" s="943" t="s">
        <v>317</v>
      </c>
      <c r="AA31" s="944"/>
      <c r="AB31" s="947"/>
      <c r="AC31" s="949"/>
      <c r="AD31" s="951"/>
      <c r="AE31" s="953"/>
      <c r="AF31" s="972"/>
      <c r="AG31" s="951"/>
      <c r="AH31" s="953"/>
      <c r="AI31" s="158"/>
      <c r="AJ31" s="149"/>
      <c r="AK31" s="150"/>
      <c r="AL31" s="150"/>
      <c r="AM31" s="150"/>
      <c r="AN31" s="150"/>
      <c r="AO31" s="150"/>
      <c r="AP31" s="150"/>
      <c r="AQ31" s="151"/>
      <c r="AR31" s="986"/>
      <c r="AS31" s="807"/>
      <c r="AT31" s="191"/>
      <c r="AU31" s="200"/>
    </row>
    <row r="32" spans="1:47" ht="20.149999999999999" customHeight="1">
      <c r="A32" s="199"/>
      <c r="B32" s="190"/>
      <c r="C32" s="849"/>
      <c r="D32" s="1063"/>
      <c r="E32" s="1064"/>
      <c r="F32" s="1064"/>
      <c r="G32" s="1064"/>
      <c r="H32" s="1064"/>
      <c r="I32" s="1065"/>
      <c r="J32" s="982"/>
      <c r="K32" s="983"/>
      <c r="L32" s="984"/>
      <c r="M32" s="962"/>
      <c r="N32" s="154" t="s">
        <v>197</v>
      </c>
      <c r="O32" s="195" t="s">
        <v>315</v>
      </c>
      <c r="P32" s="1066"/>
      <c r="Q32" s="1066"/>
      <c r="R32" s="1066"/>
      <c r="S32" s="1066"/>
      <c r="T32" s="196" t="s">
        <v>316</v>
      </c>
      <c r="U32" s="1060"/>
      <c r="V32" s="1061"/>
      <c r="W32" s="1062"/>
      <c r="X32" s="1049"/>
      <c r="Y32" s="1050"/>
      <c r="Z32" s="945"/>
      <c r="AA32" s="946"/>
      <c r="AB32" s="948"/>
      <c r="AC32" s="950"/>
      <c r="AD32" s="952"/>
      <c r="AE32" s="954"/>
      <c r="AF32" s="973"/>
      <c r="AG32" s="952"/>
      <c r="AH32" s="954"/>
      <c r="AI32" s="158"/>
      <c r="AJ32" s="155"/>
      <c r="AK32" s="156"/>
      <c r="AL32" s="156"/>
      <c r="AM32" s="156"/>
      <c r="AN32" s="156"/>
      <c r="AO32" s="156"/>
      <c r="AP32" s="156"/>
      <c r="AQ32" s="157"/>
      <c r="AR32" s="986"/>
      <c r="AS32" s="807"/>
      <c r="AT32" s="191"/>
      <c r="AU32" s="200"/>
    </row>
    <row r="33" spans="1:47" ht="20.149999999999999" customHeight="1">
      <c r="A33" s="199"/>
      <c r="B33" s="190"/>
      <c r="C33" s="849">
        <v>10</v>
      </c>
      <c r="D33" s="1051"/>
      <c r="E33" s="1052"/>
      <c r="F33" s="1052"/>
      <c r="G33" s="1052"/>
      <c r="H33" s="1052"/>
      <c r="I33" s="1053"/>
      <c r="J33" s="958"/>
      <c r="K33" s="959"/>
      <c r="L33" s="960"/>
      <c r="M33" s="961" t="s">
        <v>195</v>
      </c>
      <c r="N33" s="148" t="s">
        <v>196</v>
      </c>
      <c r="O33" s="1054"/>
      <c r="P33" s="1055"/>
      <c r="Q33" s="1055"/>
      <c r="R33" s="1055"/>
      <c r="S33" s="1055"/>
      <c r="T33" s="1056"/>
      <c r="U33" s="1057"/>
      <c r="V33" s="1058"/>
      <c r="W33" s="1059"/>
      <c r="X33" s="1047"/>
      <c r="Y33" s="1048"/>
      <c r="Z33" s="943" t="s">
        <v>317</v>
      </c>
      <c r="AA33" s="944"/>
      <c r="AB33" s="947"/>
      <c r="AC33" s="949"/>
      <c r="AD33" s="951"/>
      <c r="AE33" s="953"/>
      <c r="AF33" s="972"/>
      <c r="AG33" s="951"/>
      <c r="AH33" s="953"/>
      <c r="AI33" s="158"/>
      <c r="AJ33" s="149"/>
      <c r="AK33" s="150"/>
      <c r="AL33" s="150"/>
      <c r="AM33" s="150"/>
      <c r="AN33" s="150"/>
      <c r="AO33" s="150"/>
      <c r="AP33" s="150"/>
      <c r="AQ33" s="151"/>
      <c r="AR33" s="986"/>
      <c r="AS33" s="807"/>
      <c r="AT33" s="191"/>
      <c r="AU33" s="200"/>
    </row>
    <row r="34" spans="1:47" ht="20.149999999999999" customHeight="1" thickBot="1">
      <c r="A34" s="199"/>
      <c r="B34" s="190"/>
      <c r="C34" s="851"/>
      <c r="D34" s="1071"/>
      <c r="E34" s="1072"/>
      <c r="F34" s="1072"/>
      <c r="G34" s="1072"/>
      <c r="H34" s="1072"/>
      <c r="I34" s="1073"/>
      <c r="J34" s="997"/>
      <c r="K34" s="998"/>
      <c r="L34" s="999"/>
      <c r="M34" s="962"/>
      <c r="N34" s="161" t="s">
        <v>197</v>
      </c>
      <c r="O34" s="197" t="s">
        <v>315</v>
      </c>
      <c r="P34" s="1074"/>
      <c r="Q34" s="1074"/>
      <c r="R34" s="1074"/>
      <c r="S34" s="1074"/>
      <c r="T34" s="198" t="s">
        <v>316</v>
      </c>
      <c r="U34" s="1068"/>
      <c r="V34" s="1069"/>
      <c r="W34" s="1070"/>
      <c r="X34" s="1075"/>
      <c r="Y34" s="1076"/>
      <c r="Z34" s="1003"/>
      <c r="AA34" s="1004"/>
      <c r="AB34" s="948"/>
      <c r="AC34" s="950"/>
      <c r="AD34" s="952"/>
      <c r="AE34" s="954"/>
      <c r="AF34" s="973"/>
      <c r="AG34" s="952"/>
      <c r="AH34" s="954"/>
      <c r="AI34" s="158"/>
      <c r="AJ34" s="155"/>
      <c r="AK34" s="156"/>
      <c r="AL34" s="156"/>
      <c r="AM34" s="156"/>
      <c r="AN34" s="156"/>
      <c r="AO34" s="156"/>
      <c r="AP34" s="156"/>
      <c r="AQ34" s="157"/>
      <c r="AR34" s="986"/>
      <c r="AS34" s="807"/>
      <c r="AT34" s="191"/>
      <c r="AU34" s="200"/>
    </row>
    <row r="35" spans="1:47" ht="27" customHeight="1">
      <c r="A35" s="199"/>
      <c r="B35" s="190"/>
      <c r="C35" s="162"/>
      <c r="D35" s="133"/>
      <c r="E35" s="133"/>
      <c r="F35" s="133"/>
      <c r="G35" s="133"/>
      <c r="H35" s="133"/>
      <c r="I35" s="133"/>
      <c r="J35" s="133"/>
      <c r="K35" s="133"/>
      <c r="L35" s="1005" t="s">
        <v>209</v>
      </c>
      <c r="M35" s="1005"/>
      <c r="N35" s="1005"/>
      <c r="O35" s="1005"/>
      <c r="P35" s="1005"/>
      <c r="Q35" s="1005"/>
      <c r="R35" s="1005"/>
      <c r="S35" s="1005"/>
      <c r="T35" s="1005"/>
      <c r="U35" s="1005"/>
      <c r="V35" s="133"/>
      <c r="W35" s="1006" t="s">
        <v>322</v>
      </c>
      <c r="X35" s="1006"/>
      <c r="Y35" s="1006"/>
      <c r="Z35" s="1006"/>
      <c r="AA35" s="163"/>
      <c r="AB35" s="164"/>
      <c r="AC35" s="165"/>
      <c r="AD35" s="166"/>
      <c r="AE35" s="167"/>
      <c r="AF35" s="165"/>
      <c r="AG35" s="166"/>
      <c r="AH35" s="167"/>
      <c r="AI35" s="168"/>
      <c r="AJ35" s="169">
        <v>9</v>
      </c>
      <c r="AK35" s="170">
        <v>9</v>
      </c>
      <c r="AL35" s="170">
        <v>9</v>
      </c>
      <c r="AM35" s="170">
        <v>9</v>
      </c>
      <c r="AN35" s="170">
        <v>9</v>
      </c>
      <c r="AO35" s="170">
        <v>9</v>
      </c>
      <c r="AP35" s="170">
        <v>9</v>
      </c>
      <c r="AQ35" s="171">
        <v>9</v>
      </c>
      <c r="AR35" s="145"/>
      <c r="AS35" s="133"/>
      <c r="AT35" s="191"/>
      <c r="AU35" s="200"/>
    </row>
    <row r="36" spans="1:47" ht="27" customHeight="1">
      <c r="A36" s="199"/>
      <c r="B36" s="190"/>
      <c r="C36" s="172" t="s">
        <v>318</v>
      </c>
      <c r="D36" s="133"/>
      <c r="E36" s="133"/>
      <c r="F36" s="133"/>
      <c r="G36" s="133"/>
      <c r="H36" s="133"/>
      <c r="I36" s="133"/>
      <c r="J36" s="133"/>
      <c r="K36" s="133"/>
      <c r="L36" s="133"/>
      <c r="M36" s="1007" t="s">
        <v>212</v>
      </c>
      <c r="N36" s="1008"/>
      <c r="O36" s="173"/>
      <c r="P36" s="174"/>
      <c r="Q36" s="173"/>
      <c r="R36" s="174"/>
      <c r="S36" s="173"/>
      <c r="T36" s="174"/>
      <c r="U36" s="143"/>
      <c r="V36" s="133"/>
      <c r="W36" s="1009" t="s">
        <v>213</v>
      </c>
      <c r="X36" s="1009"/>
      <c r="Y36" s="1009"/>
      <c r="Z36" s="1009"/>
      <c r="AA36" s="175"/>
      <c r="AB36" s="164"/>
      <c r="AC36" s="165"/>
      <c r="AD36" s="166"/>
      <c r="AE36" s="167"/>
      <c r="AF36" s="165"/>
      <c r="AG36" s="166"/>
      <c r="AH36" s="167"/>
      <c r="AI36" s="176"/>
      <c r="AJ36" s="1010" t="s">
        <v>214</v>
      </c>
      <c r="AK36" s="1010"/>
      <c r="AL36" s="1010"/>
      <c r="AM36" s="1010"/>
      <c r="AN36" s="1010"/>
      <c r="AO36" s="1010"/>
      <c r="AP36" s="1010"/>
      <c r="AQ36" s="1010"/>
      <c r="AR36" s="1010"/>
      <c r="AS36" s="177"/>
      <c r="AT36" s="191"/>
      <c r="AU36" s="200"/>
    </row>
    <row r="37" spans="1:47" ht="28.5" customHeight="1">
      <c r="A37" s="199"/>
      <c r="B37" s="190"/>
      <c r="C37" s="178" t="s">
        <v>319</v>
      </c>
      <c r="D37" s="133"/>
      <c r="E37" s="133"/>
      <c r="F37" s="133"/>
      <c r="G37" s="133"/>
      <c r="H37" s="133"/>
      <c r="I37" s="179"/>
      <c r="J37" s="179"/>
      <c r="K37" s="179"/>
      <c r="L37" s="133"/>
      <c r="M37" s="1011" t="s">
        <v>215</v>
      </c>
      <c r="N37" s="1012"/>
      <c r="O37" s="1013" t="s">
        <v>320</v>
      </c>
      <c r="P37" s="1014"/>
      <c r="Q37" s="1015"/>
      <c r="R37" s="180"/>
      <c r="S37" s="181"/>
      <c r="T37" s="182"/>
      <c r="U37" s="183"/>
      <c r="V37" s="133"/>
      <c r="W37" s="1009" t="s">
        <v>323</v>
      </c>
      <c r="X37" s="1009"/>
      <c r="Y37" s="1009"/>
      <c r="Z37" s="1009"/>
      <c r="AA37" s="175"/>
      <c r="AB37" s="164"/>
      <c r="AC37" s="165"/>
      <c r="AD37" s="166"/>
      <c r="AE37" s="167"/>
      <c r="AF37" s="165"/>
      <c r="AG37" s="166"/>
      <c r="AH37" s="167"/>
      <c r="AI37" s="184"/>
      <c r="AJ37" s="185"/>
      <c r="AK37" s="186"/>
      <c r="AL37" s="186"/>
      <c r="AM37" s="186"/>
      <c r="AN37" s="186"/>
      <c r="AO37" s="186"/>
      <c r="AP37" s="186"/>
      <c r="AQ37" s="186"/>
      <c r="AR37" s="186"/>
      <c r="AS37" s="164"/>
      <c r="AT37" s="191"/>
      <c r="AU37" s="200"/>
    </row>
    <row r="38" spans="1:47">
      <c r="A38" s="199"/>
      <c r="B38" s="192"/>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4"/>
      <c r="AU38" s="199"/>
    </row>
    <row r="39" spans="1:47" ht="12" customHeight="1">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row>
  </sheetData>
  <sheetProtection selectLockedCells="1" selectUnlockedCells="1"/>
  <mergeCells count="245">
    <mergeCell ref="L35:U35"/>
    <mergeCell ref="W35:Z35"/>
    <mergeCell ref="M36:N36"/>
    <mergeCell ref="W36:Z36"/>
    <mergeCell ref="AJ36:AR36"/>
    <mergeCell ref="M37:N37"/>
    <mergeCell ref="O37:Q37"/>
    <mergeCell ref="W37:Z37"/>
    <mergeCell ref="AF33:AF34"/>
    <mergeCell ref="AG33:AG34"/>
    <mergeCell ref="AH33:AH34"/>
    <mergeCell ref="AR33:AR34"/>
    <mergeCell ref="AS33:AS34"/>
    <mergeCell ref="D34:I34"/>
    <mergeCell ref="J34:L34"/>
    <mergeCell ref="P34:S34"/>
    <mergeCell ref="X33:Y34"/>
    <mergeCell ref="Z33:AA34"/>
    <mergeCell ref="AB33:AB34"/>
    <mergeCell ref="AC33:AC34"/>
    <mergeCell ref="AD33:AD34"/>
    <mergeCell ref="AE33:AE34"/>
    <mergeCell ref="C33:C34"/>
    <mergeCell ref="D33:I33"/>
    <mergeCell ref="J33:L33"/>
    <mergeCell ref="M33:M34"/>
    <mergeCell ref="O33:T33"/>
    <mergeCell ref="U33:W34"/>
    <mergeCell ref="AF31:AF32"/>
    <mergeCell ref="AG31:AG32"/>
    <mergeCell ref="AH31:AH32"/>
    <mergeCell ref="C31:C32"/>
    <mergeCell ref="AR31:AR32"/>
    <mergeCell ref="AS31:AS32"/>
    <mergeCell ref="D32:I32"/>
    <mergeCell ref="J32:L32"/>
    <mergeCell ref="P32:S32"/>
    <mergeCell ref="X31:Y32"/>
    <mergeCell ref="Z31:AA32"/>
    <mergeCell ref="AB31:AB32"/>
    <mergeCell ref="AC31:AC32"/>
    <mergeCell ref="AD31:AD32"/>
    <mergeCell ref="AE31:AE32"/>
    <mergeCell ref="D31:I31"/>
    <mergeCell ref="J31:L31"/>
    <mergeCell ref="M31:M32"/>
    <mergeCell ref="O31:T31"/>
    <mergeCell ref="U31:W32"/>
    <mergeCell ref="AR29:AR30"/>
    <mergeCell ref="AS29:AS30"/>
    <mergeCell ref="D30:I30"/>
    <mergeCell ref="J30:L30"/>
    <mergeCell ref="P30:S30"/>
    <mergeCell ref="X29:Y30"/>
    <mergeCell ref="Z29:AA30"/>
    <mergeCell ref="AB29:AB30"/>
    <mergeCell ref="AC29:AC30"/>
    <mergeCell ref="AD29:AD30"/>
    <mergeCell ref="AE29:AE30"/>
    <mergeCell ref="C29:C30"/>
    <mergeCell ref="D29:I29"/>
    <mergeCell ref="J29:L29"/>
    <mergeCell ref="M29:M30"/>
    <mergeCell ref="O29:T29"/>
    <mergeCell ref="U29:W30"/>
    <mergeCell ref="AF27:AF28"/>
    <mergeCell ref="AG27:AG28"/>
    <mergeCell ref="AH27:AH28"/>
    <mergeCell ref="C27:C28"/>
    <mergeCell ref="AF29:AF30"/>
    <mergeCell ref="AG29:AG30"/>
    <mergeCell ref="AH29:AH30"/>
    <mergeCell ref="AR27:AR28"/>
    <mergeCell ref="AS27:AS28"/>
    <mergeCell ref="D28:I28"/>
    <mergeCell ref="J28:L28"/>
    <mergeCell ref="P28:S28"/>
    <mergeCell ref="X27:Y28"/>
    <mergeCell ref="Z27:AA28"/>
    <mergeCell ref="AB27:AB28"/>
    <mergeCell ref="AC27:AC28"/>
    <mergeCell ref="AD27:AD28"/>
    <mergeCell ref="AE27:AE28"/>
    <mergeCell ref="D27:I27"/>
    <mergeCell ref="J27:L27"/>
    <mergeCell ref="M27:M28"/>
    <mergeCell ref="O27:T27"/>
    <mergeCell ref="U27:W28"/>
    <mergeCell ref="AR25:AR26"/>
    <mergeCell ref="AS25:AS26"/>
    <mergeCell ref="D26:I26"/>
    <mergeCell ref="J26:L26"/>
    <mergeCell ref="P26:S26"/>
    <mergeCell ref="X25:Y26"/>
    <mergeCell ref="Z25:AA26"/>
    <mergeCell ref="AB25:AB26"/>
    <mergeCell ref="AC25:AC26"/>
    <mergeCell ref="AD25:AD26"/>
    <mergeCell ref="AE25:AE26"/>
    <mergeCell ref="C25:C26"/>
    <mergeCell ref="D25:I25"/>
    <mergeCell ref="J25:L25"/>
    <mergeCell ref="M25:M26"/>
    <mergeCell ref="O25:T25"/>
    <mergeCell ref="U25:W26"/>
    <mergeCell ref="AF23:AF24"/>
    <mergeCell ref="AG23:AG24"/>
    <mergeCell ref="AH23:AH24"/>
    <mergeCell ref="C23:C24"/>
    <mergeCell ref="AF25:AF26"/>
    <mergeCell ref="AG25:AG26"/>
    <mergeCell ref="AH25:AH26"/>
    <mergeCell ref="AR23:AR24"/>
    <mergeCell ref="AS23:AS24"/>
    <mergeCell ref="D24:I24"/>
    <mergeCell ref="J24:L24"/>
    <mergeCell ref="P24:S24"/>
    <mergeCell ref="X23:Y24"/>
    <mergeCell ref="Z23:AA24"/>
    <mergeCell ref="AB23:AB24"/>
    <mergeCell ref="AC23:AC24"/>
    <mergeCell ref="AD23:AD24"/>
    <mergeCell ref="AE23:AE24"/>
    <mergeCell ref="D23:I23"/>
    <mergeCell ref="J23:L23"/>
    <mergeCell ref="M23:M24"/>
    <mergeCell ref="O23:T23"/>
    <mergeCell ref="U23:W24"/>
    <mergeCell ref="AR21:AR22"/>
    <mergeCell ref="AS21:AS22"/>
    <mergeCell ref="D22:I22"/>
    <mergeCell ref="J22:L22"/>
    <mergeCell ref="P22:S22"/>
    <mergeCell ref="X21:Y22"/>
    <mergeCell ref="Z21:AA22"/>
    <mergeCell ref="AB21:AB22"/>
    <mergeCell ref="AC21:AC22"/>
    <mergeCell ref="AD21:AD22"/>
    <mergeCell ref="AE21:AE22"/>
    <mergeCell ref="C21:C22"/>
    <mergeCell ref="D21:I21"/>
    <mergeCell ref="J21:L21"/>
    <mergeCell ref="M21:M22"/>
    <mergeCell ref="O21:T21"/>
    <mergeCell ref="U21:W22"/>
    <mergeCell ref="AF19:AF20"/>
    <mergeCell ref="AG19:AG20"/>
    <mergeCell ref="AH19:AH20"/>
    <mergeCell ref="C19:C20"/>
    <mergeCell ref="AF21:AF22"/>
    <mergeCell ref="AG21:AG22"/>
    <mergeCell ref="AH21:AH22"/>
    <mergeCell ref="AR19:AR20"/>
    <mergeCell ref="AS19:AS20"/>
    <mergeCell ref="D20:I20"/>
    <mergeCell ref="J20:L20"/>
    <mergeCell ref="P20:S20"/>
    <mergeCell ref="X19:Y20"/>
    <mergeCell ref="Z19:AA20"/>
    <mergeCell ref="AB19:AB20"/>
    <mergeCell ref="AC19:AC20"/>
    <mergeCell ref="AD19:AD20"/>
    <mergeCell ref="AE19:AE20"/>
    <mergeCell ref="D19:I19"/>
    <mergeCell ref="J19:L19"/>
    <mergeCell ref="M19:M20"/>
    <mergeCell ref="O19:T19"/>
    <mergeCell ref="U19:W20"/>
    <mergeCell ref="AR17:AR18"/>
    <mergeCell ref="AS17:AS18"/>
    <mergeCell ref="D18:I18"/>
    <mergeCell ref="J18:L18"/>
    <mergeCell ref="P18:S18"/>
    <mergeCell ref="X17:Y18"/>
    <mergeCell ref="Z17:AA18"/>
    <mergeCell ref="AB17:AB18"/>
    <mergeCell ref="AC17:AC18"/>
    <mergeCell ref="AD17:AD18"/>
    <mergeCell ref="AE17:AE18"/>
    <mergeCell ref="C17:C18"/>
    <mergeCell ref="D17:I17"/>
    <mergeCell ref="J17:L17"/>
    <mergeCell ref="M17:M18"/>
    <mergeCell ref="O17:T17"/>
    <mergeCell ref="U17:W18"/>
    <mergeCell ref="AF15:AF16"/>
    <mergeCell ref="AG15:AG16"/>
    <mergeCell ref="AH15:AH16"/>
    <mergeCell ref="C15:C16"/>
    <mergeCell ref="D15:I15"/>
    <mergeCell ref="J15:L15"/>
    <mergeCell ref="M15:M16"/>
    <mergeCell ref="O15:T15"/>
    <mergeCell ref="U15:W16"/>
    <mergeCell ref="D16:I16"/>
    <mergeCell ref="J16:L16"/>
    <mergeCell ref="P16:S16"/>
    <mergeCell ref="AF17:AF18"/>
    <mergeCell ref="AG17:AG18"/>
    <mergeCell ref="AH17:AH18"/>
    <mergeCell ref="AI15:AI16"/>
    <mergeCell ref="AR15:AR16"/>
    <mergeCell ref="AS15:AS16"/>
    <mergeCell ref="X15:Y16"/>
    <mergeCell ref="Z15:AA16"/>
    <mergeCell ref="AB15:AB16"/>
    <mergeCell ref="AC15:AC16"/>
    <mergeCell ref="AD15:AD16"/>
    <mergeCell ref="AE15:AE16"/>
    <mergeCell ref="Z13:AA14"/>
    <mergeCell ref="AB13:AB14"/>
    <mergeCell ref="AC13:AH14"/>
    <mergeCell ref="AI13:AI14"/>
    <mergeCell ref="AJ13:AQ14"/>
    <mergeCell ref="AS13:AS14"/>
    <mergeCell ref="C13:I14"/>
    <mergeCell ref="J13:L14"/>
    <mergeCell ref="M13:N14"/>
    <mergeCell ref="O13:T14"/>
    <mergeCell ref="U13:W14"/>
    <mergeCell ref="X13:Y14"/>
    <mergeCell ref="C9:D11"/>
    <mergeCell ref="E9:J11"/>
    <mergeCell ref="K9:K11"/>
    <mergeCell ref="L9:U11"/>
    <mergeCell ref="V10:X11"/>
    <mergeCell ref="Y10:AB11"/>
    <mergeCell ref="Y6:AB7"/>
    <mergeCell ref="AC6:AG7"/>
    <mergeCell ref="AH6:AH9"/>
    <mergeCell ref="C6:D8"/>
    <mergeCell ref="AJ6:AR11"/>
    <mergeCell ref="V8:X9"/>
    <mergeCell ref="Y8:AB9"/>
    <mergeCell ref="AC8:AG11"/>
    <mergeCell ref="AH10:AH11"/>
    <mergeCell ref="F3:J3"/>
    <mergeCell ref="AR3:AS3"/>
    <mergeCell ref="F4:F5"/>
    <mergeCell ref="G4:J5"/>
    <mergeCell ref="K4:V5"/>
    <mergeCell ref="E6:J8"/>
    <mergeCell ref="K6:K8"/>
    <mergeCell ref="L6:U8"/>
    <mergeCell ref="V6:X7"/>
  </mergeCells>
  <phoneticPr fontId="1"/>
  <dataValidations count="1">
    <dataValidation imeMode="off" allowBlank="1" showInputMessage="1" showErrorMessage="1" sqref="AJ15 AJ17 AJ19 AJ21 AJ23 AJ25 AJ27 AJ29 AJ31 AJ33" xr:uid="{00000000-0002-0000-0800-000000000000}"/>
  </dataValidations>
  <pageMargins left="0.27" right="0.21" top="0.49" bottom="0.2" header="0.51200000000000001" footer="0.2"/>
  <pageSetup paperSize="9" scale="74" orientation="landscape"/>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G121"/>
  <sheetViews>
    <sheetView showGridLines="0" workbookViewId="0">
      <selection activeCell="B18" sqref="B18:G18"/>
    </sheetView>
  </sheetViews>
  <sheetFormatPr defaultColWidth="12.83203125" defaultRowHeight="16.5"/>
  <cols>
    <col min="1" max="1" width="4.08203125" style="88" customWidth="1"/>
    <col min="2" max="2" width="12.83203125" style="88" customWidth="1"/>
    <col min="3" max="3" width="14.25" style="88" customWidth="1"/>
    <col min="4" max="4" width="13.83203125" style="88" bestFit="1" customWidth="1"/>
    <col min="5" max="5" width="13.08203125" style="88" bestFit="1" customWidth="1"/>
    <col min="6" max="16384" width="12.83203125" style="88"/>
  </cols>
  <sheetData>
    <row r="1" spans="2:7" ht="20.149999999999999" customHeight="1"/>
    <row r="2" spans="2:7" ht="24" customHeight="1">
      <c r="B2" s="1077" t="s">
        <v>555</v>
      </c>
      <c r="C2" s="1077"/>
      <c r="D2" s="1077"/>
      <c r="E2" s="1077"/>
      <c r="F2" s="1077"/>
      <c r="G2" s="1077"/>
    </row>
    <row r="3" spans="2:7">
      <c r="B3" s="1077"/>
      <c r="C3" s="1077"/>
      <c r="D3" s="1077"/>
      <c r="E3" s="1077"/>
      <c r="F3" s="1077"/>
      <c r="G3" s="1077"/>
    </row>
    <row r="4" spans="2:7" ht="23.15" customHeight="1">
      <c r="B4" s="89" t="s">
        <v>119</v>
      </c>
      <c r="C4" s="1087">
        <f>①入力シート①!E8</f>
        <v>0</v>
      </c>
      <c r="D4" s="1088"/>
      <c r="E4" s="214" t="s">
        <v>137</v>
      </c>
      <c r="F4" s="90" t="s">
        <v>497</v>
      </c>
      <c r="G4" s="207" t="s">
        <v>257</v>
      </c>
    </row>
    <row r="5" spans="2:7" s="92" customFormat="1" ht="30" customHeight="1">
      <c r="B5" s="91" t="s">
        <v>224</v>
      </c>
      <c r="C5" s="106" t="s">
        <v>257</v>
      </c>
      <c r="D5" s="91" t="s">
        <v>0</v>
      </c>
      <c r="E5" s="1079">
        <f>①入力シート①!E11</f>
        <v>0</v>
      </c>
      <c r="F5" s="1079"/>
      <c r="G5" s="1079"/>
    </row>
    <row r="6" spans="2:7" s="92" customFormat="1" ht="16" customHeight="1">
      <c r="B6" s="107"/>
      <c r="C6" s="209" t="s">
        <v>394</v>
      </c>
      <c r="D6" s="107"/>
      <c r="E6" s="107"/>
      <c r="F6" s="107"/>
      <c r="G6" s="107"/>
    </row>
    <row r="7" spans="2:7" s="92" customFormat="1" ht="36" customHeight="1">
      <c r="B7" s="702" t="s">
        <v>294</v>
      </c>
      <c r="C7" s="702"/>
      <c r="D7" s="91" t="s">
        <v>225</v>
      </c>
      <c r="E7" s="91" t="s">
        <v>226</v>
      </c>
      <c r="F7" s="702" t="s">
        <v>227</v>
      </c>
      <c r="G7" s="702"/>
    </row>
    <row r="8" spans="2:7" ht="36" customHeight="1">
      <c r="B8" s="1090" t="s">
        <v>553</v>
      </c>
      <c r="C8" s="1091"/>
      <c r="D8" s="93">
        <v>1500</v>
      </c>
      <c r="E8" s="222">
        <f>①入力シート①!L78+①入力シート②!L72</f>
        <v>0</v>
      </c>
      <c r="F8" s="1093">
        <f>D8*E8</f>
        <v>0</v>
      </c>
      <c r="G8" s="1094"/>
    </row>
    <row r="9" spans="2:7" ht="36" customHeight="1">
      <c r="B9" s="1090" t="s">
        <v>554</v>
      </c>
      <c r="C9" s="1091"/>
      <c r="D9" s="93">
        <v>1500</v>
      </c>
      <c r="E9" s="225">
        <f>①入力シート①!L79+①入力シート②!L73</f>
        <v>0</v>
      </c>
      <c r="F9" s="1093">
        <f>D9*E9</f>
        <v>0</v>
      </c>
      <c r="G9" s="1094"/>
    </row>
    <row r="10" spans="2:7" ht="36" customHeight="1" thickBot="1">
      <c r="B10" s="1095" t="s">
        <v>556</v>
      </c>
      <c r="C10" s="1096"/>
      <c r="D10" s="94">
        <v>1500</v>
      </c>
      <c r="E10" s="95">
        <f>SUM(E8:E9)</f>
        <v>0</v>
      </c>
      <c r="F10" s="1097">
        <f>SUM(F8:F9)</f>
        <v>0</v>
      </c>
      <c r="G10" s="1098"/>
    </row>
    <row r="11" spans="2:7" ht="36" customHeight="1" thickTop="1" thickBot="1">
      <c r="B11" s="1080" t="s">
        <v>295</v>
      </c>
      <c r="C11" s="1081"/>
      <c r="D11" s="335">
        <v>500</v>
      </c>
      <c r="E11" s="336">
        <f>①入力シート①!I80+①入力シート②!I74</f>
        <v>0</v>
      </c>
      <c r="F11" s="1082">
        <f>D11*E11</f>
        <v>0</v>
      </c>
      <c r="G11" s="1082"/>
    </row>
    <row r="12" spans="2:7" ht="36" customHeight="1" thickTop="1">
      <c r="B12" s="1084" t="s">
        <v>228</v>
      </c>
      <c r="C12" s="1085"/>
      <c r="D12" s="1085"/>
      <c r="E12" s="1086"/>
      <c r="F12" s="1083">
        <f>SUM(F10:F11)</f>
        <v>0</v>
      </c>
      <c r="G12" s="1083"/>
    </row>
    <row r="13" spans="2:7">
      <c r="B13" s="1092" t="s">
        <v>566</v>
      </c>
      <c r="C13" s="1092"/>
      <c r="D13" s="1092"/>
      <c r="E13" s="1092"/>
      <c r="F13" s="1092"/>
      <c r="G13" s="1092"/>
    </row>
    <row r="14" spans="2:7" ht="15" customHeight="1">
      <c r="B14" s="1089" t="s">
        <v>552</v>
      </c>
      <c r="C14" s="1089"/>
      <c r="D14" s="1089"/>
      <c r="E14" s="1089"/>
      <c r="F14" s="1089"/>
      <c r="G14" s="1089"/>
    </row>
    <row r="15" spans="2:7" ht="15" customHeight="1">
      <c r="B15" s="1078" t="s">
        <v>557</v>
      </c>
      <c r="C15" s="1078"/>
      <c r="D15" s="1078"/>
      <c r="E15" s="1078"/>
      <c r="F15" s="1078"/>
      <c r="G15" s="1078"/>
    </row>
    <row r="16" spans="2:7" ht="15" customHeight="1">
      <c r="B16" s="1078" t="s">
        <v>582</v>
      </c>
      <c r="C16" s="1078"/>
      <c r="D16" s="1078"/>
      <c r="E16" s="1078"/>
      <c r="F16" s="1078"/>
      <c r="G16" s="1078"/>
    </row>
    <row r="17" spans="2:7">
      <c r="B17" s="1078" t="s">
        <v>559</v>
      </c>
      <c r="C17" s="1078"/>
      <c r="D17" s="1078"/>
      <c r="E17" s="1078"/>
      <c r="F17" s="1078"/>
      <c r="G17" s="1078"/>
    </row>
    <row r="18" spans="2:7">
      <c r="B18" s="1078" t="s">
        <v>558</v>
      </c>
      <c r="C18" s="1078"/>
      <c r="D18" s="1078"/>
      <c r="E18" s="1078"/>
      <c r="F18" s="1078"/>
      <c r="G18" s="1078"/>
    </row>
    <row r="120" spans="2:2">
      <c r="B120" s="88" t="s">
        <v>255</v>
      </c>
    </row>
    <row r="121" spans="2:2">
      <c r="B121" s="88" t="s">
        <v>256</v>
      </c>
    </row>
  </sheetData>
  <sheetProtection selectLockedCells="1" selectUnlockedCells="1"/>
  <mergeCells count="21">
    <mergeCell ref="B17:G17"/>
    <mergeCell ref="B18:G18"/>
    <mergeCell ref="B13:G13"/>
    <mergeCell ref="F8:G8"/>
    <mergeCell ref="B9:C9"/>
    <mergeCell ref="F9:G9"/>
    <mergeCell ref="B10:C10"/>
    <mergeCell ref="F10:G10"/>
    <mergeCell ref="B2:G3"/>
    <mergeCell ref="B16:G16"/>
    <mergeCell ref="E5:G5"/>
    <mergeCell ref="B7:C7"/>
    <mergeCell ref="F7:G7"/>
    <mergeCell ref="B11:C11"/>
    <mergeCell ref="F11:G11"/>
    <mergeCell ref="F12:G12"/>
    <mergeCell ref="B12:E12"/>
    <mergeCell ref="C4:D4"/>
    <mergeCell ref="B15:G15"/>
    <mergeCell ref="B14:G14"/>
    <mergeCell ref="B8:C8"/>
  </mergeCells>
  <phoneticPr fontId="1"/>
  <printOptions horizontalCentered="1"/>
  <pageMargins left="0.7" right="0.7" top="0.75" bottom="0.75" header="0.3" footer="0.3"/>
  <pageSetup paperSize="9" scale="97" orientation="landscape"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O17"/>
  <sheetViews>
    <sheetView showGridLines="0" workbookViewId="0">
      <selection activeCell="L19" sqref="L19"/>
    </sheetView>
  </sheetViews>
  <sheetFormatPr defaultColWidth="6.08203125" defaultRowHeight="14"/>
  <cols>
    <col min="1" max="1" width="2.83203125" style="47" customWidth="1"/>
    <col min="2" max="3" width="6.08203125" style="47"/>
    <col min="4" max="4" width="9.33203125" style="47" customWidth="1"/>
    <col min="5" max="14" width="6.08203125" style="47"/>
    <col min="15" max="15" width="6" style="47" customWidth="1"/>
    <col min="16" max="16" width="2.83203125" style="47" customWidth="1"/>
    <col min="17" max="16384" width="6.08203125" style="47"/>
  </cols>
  <sheetData>
    <row r="1" spans="2:15">
      <c r="O1" s="47" t="s">
        <v>361</v>
      </c>
    </row>
    <row r="2" spans="2:15" ht="26.15" customHeight="1">
      <c r="B2" s="1112" t="s">
        <v>458</v>
      </c>
      <c r="C2" s="1112"/>
      <c r="D2" s="1112"/>
      <c r="E2" s="1112"/>
      <c r="F2" s="1112"/>
      <c r="G2" s="1112"/>
      <c r="H2" s="1112"/>
      <c r="I2" s="1112"/>
      <c r="J2" s="1112"/>
      <c r="K2" s="1112"/>
      <c r="L2" s="1112"/>
      <c r="M2" s="1112"/>
      <c r="N2" s="1112"/>
      <c r="O2" s="1112"/>
    </row>
    <row r="3" spans="2:15" ht="15" customHeight="1">
      <c r="B3" s="204"/>
      <c r="C3" s="204"/>
      <c r="D3" s="204"/>
      <c r="E3" s="204"/>
      <c r="F3" s="204"/>
      <c r="G3" s="204"/>
      <c r="H3" s="204"/>
      <c r="I3" s="204"/>
      <c r="J3" s="204"/>
      <c r="K3" s="204"/>
      <c r="L3" s="204"/>
      <c r="M3" s="204"/>
      <c r="N3" s="204"/>
      <c r="O3" s="204"/>
    </row>
    <row r="4" spans="2:15" ht="28" customHeight="1">
      <c r="B4" s="1115">
        <f>①入力シート①!E8</f>
        <v>0</v>
      </c>
      <c r="C4" s="1115"/>
      <c r="D4" s="1115"/>
      <c r="E4" s="205" t="s">
        <v>348</v>
      </c>
      <c r="F4" s="205" t="s">
        <v>349</v>
      </c>
      <c r="G4" s="205"/>
      <c r="H4" s="205"/>
      <c r="J4" s="1110"/>
      <c r="K4" s="1110"/>
      <c r="L4" s="1110"/>
      <c r="M4" s="1109"/>
      <c r="N4" s="1109"/>
    </row>
    <row r="6" spans="2:15" ht="26.15" customHeight="1">
      <c r="B6" s="1113" t="s">
        <v>138</v>
      </c>
      <c r="C6" s="1113"/>
      <c r="D6" s="1099">
        <f>①入力シート①!E10</f>
        <v>0</v>
      </c>
      <c r="E6" s="1099"/>
      <c r="F6" s="1099"/>
      <c r="G6" s="1099"/>
      <c r="H6" s="1099"/>
      <c r="I6" s="1099"/>
      <c r="J6" s="1099"/>
      <c r="K6" s="1099"/>
      <c r="L6" s="1099"/>
      <c r="M6" s="1099"/>
      <c r="N6" s="1099"/>
      <c r="O6" s="1099"/>
    </row>
    <row r="7" spans="2:15" ht="42" customHeight="1">
      <c r="B7" s="1114" t="s">
        <v>343</v>
      </c>
      <c r="C7" s="1114"/>
      <c r="D7" s="1103">
        <f>①入力シート①!E11</f>
        <v>0</v>
      </c>
      <c r="E7" s="1103"/>
      <c r="F7" s="1103"/>
      <c r="G7" s="1103"/>
      <c r="H7" s="1103"/>
      <c r="I7" s="1103"/>
      <c r="J7" s="1103"/>
      <c r="K7" s="1103"/>
      <c r="L7" s="1103"/>
      <c r="M7" s="1103"/>
      <c r="N7" s="1111"/>
      <c r="O7" s="1111"/>
    </row>
    <row r="8" spans="2:15" ht="42" customHeight="1">
      <c r="B8" s="682" t="s">
        <v>411</v>
      </c>
      <c r="C8" s="1101"/>
      <c r="D8" s="1108">
        <f>①入力シート①!E19</f>
        <v>0</v>
      </c>
      <c r="E8" s="1106"/>
      <c r="F8" s="1106"/>
      <c r="G8" s="1106"/>
      <c r="H8" s="1106"/>
      <c r="I8" s="1106"/>
      <c r="J8" s="1106"/>
      <c r="K8" s="1106"/>
      <c r="L8" s="1106"/>
      <c r="M8" s="1106"/>
      <c r="N8" s="1106" t="s">
        <v>412</v>
      </c>
      <c r="O8" s="1107"/>
    </row>
    <row r="9" spans="2:15" ht="20.149999999999999" customHeight="1">
      <c r="B9" s="1102" t="s">
        <v>415</v>
      </c>
      <c r="C9" s="1102"/>
      <c r="D9" s="321" t="s">
        <v>138</v>
      </c>
      <c r="E9" s="1099">
        <f>①入力シート①!H52</f>
        <v>0</v>
      </c>
      <c r="F9" s="1099"/>
      <c r="G9" s="1099"/>
      <c r="H9" s="1099"/>
      <c r="I9" s="1099"/>
      <c r="J9" s="1099"/>
      <c r="K9" s="1099"/>
      <c r="L9" s="1099"/>
      <c r="M9" s="1099"/>
      <c r="N9" s="1100"/>
      <c r="O9" s="1100"/>
    </row>
    <row r="10" spans="2:15" ht="30" customHeight="1">
      <c r="B10" s="1102"/>
      <c r="C10" s="1102"/>
      <c r="D10" s="322" t="s">
        <v>344</v>
      </c>
      <c r="E10" s="1104">
        <f>①入力シート①!H53</f>
        <v>0</v>
      </c>
      <c r="F10" s="1105"/>
      <c r="G10" s="1105"/>
      <c r="H10" s="1105"/>
      <c r="I10" s="1105"/>
      <c r="J10" s="1105"/>
      <c r="K10" s="1105"/>
      <c r="L10" s="1105"/>
      <c r="M10" s="1105"/>
      <c r="N10" s="1105"/>
      <c r="O10" s="324" t="s">
        <v>347</v>
      </c>
    </row>
    <row r="11" spans="2:15" ht="20.149999999999999" customHeight="1">
      <c r="B11" s="1102"/>
      <c r="C11" s="1102"/>
      <c r="D11" s="321" t="s">
        <v>138</v>
      </c>
      <c r="E11" s="1099">
        <f>①入力シート①!G43</f>
        <v>0</v>
      </c>
      <c r="F11" s="1099"/>
      <c r="G11" s="1099"/>
      <c r="H11" s="1099"/>
      <c r="I11" s="1099"/>
      <c r="J11" s="1099"/>
      <c r="K11" s="1099"/>
      <c r="L11" s="1099"/>
      <c r="M11" s="1099"/>
      <c r="N11" s="1099"/>
      <c r="O11" s="1099"/>
    </row>
    <row r="12" spans="2:15" ht="30" customHeight="1">
      <c r="B12" s="1102"/>
      <c r="C12" s="1102"/>
      <c r="D12" s="322" t="s">
        <v>345</v>
      </c>
      <c r="E12" s="1103">
        <f>①入力シート①!G44</f>
        <v>0</v>
      </c>
      <c r="F12" s="1103"/>
      <c r="G12" s="1103"/>
      <c r="H12" s="1103"/>
      <c r="I12" s="1103"/>
      <c r="J12" s="1103"/>
      <c r="K12" s="1103"/>
      <c r="L12" s="1103"/>
      <c r="M12" s="1103"/>
      <c r="N12" s="1103"/>
      <c r="O12" s="1103"/>
    </row>
    <row r="14" spans="2:15" ht="17.149999999999999" customHeight="1">
      <c r="B14" s="47" t="s">
        <v>393</v>
      </c>
    </row>
    <row r="15" spans="2:15" ht="17.149999999999999" customHeight="1">
      <c r="B15" s="47" t="s">
        <v>560</v>
      </c>
    </row>
    <row r="16" spans="2:15" ht="17.149999999999999" customHeight="1">
      <c r="B16" s="47" t="s">
        <v>346</v>
      </c>
    </row>
    <row r="17" spans="2:2">
      <c r="B17" s="47" t="s">
        <v>493</v>
      </c>
    </row>
  </sheetData>
  <sheetProtection selectLockedCells="1" selectUnlockedCells="1"/>
  <mergeCells count="16">
    <mergeCell ref="M4:N4"/>
    <mergeCell ref="J4:L4"/>
    <mergeCell ref="D7:O7"/>
    <mergeCell ref="D6:O6"/>
    <mergeCell ref="B2:O2"/>
    <mergeCell ref="B6:C6"/>
    <mergeCell ref="B7:C7"/>
    <mergeCell ref="B4:D4"/>
    <mergeCell ref="E9:O9"/>
    <mergeCell ref="B8:C8"/>
    <mergeCell ref="B9:C12"/>
    <mergeCell ref="E12:O12"/>
    <mergeCell ref="E10:N10"/>
    <mergeCell ref="E11:O11"/>
    <mergeCell ref="N8:O8"/>
    <mergeCell ref="D8:M8"/>
  </mergeCells>
  <phoneticPr fontId="1"/>
  <pageMargins left="0.7" right="0.7" top="0.75" bottom="0.75" header="0.3" footer="0.3"/>
  <pageSetup paperSize="9" scale="87"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F175-C382-4DA8-A4C5-9395BFC32819}">
  <dimension ref="B1:O17"/>
  <sheetViews>
    <sheetView showGridLines="0" workbookViewId="0">
      <selection activeCell="L18" sqref="L18"/>
    </sheetView>
  </sheetViews>
  <sheetFormatPr defaultColWidth="6.08203125" defaultRowHeight="14"/>
  <cols>
    <col min="1" max="1" width="2.83203125" style="47" customWidth="1"/>
    <col min="2" max="3" width="6.08203125" style="47"/>
    <col min="4" max="4" width="9.33203125" style="47" customWidth="1"/>
    <col min="5" max="14" width="6.08203125" style="47"/>
    <col min="15" max="15" width="6" style="47" customWidth="1"/>
    <col min="16" max="16" width="2.83203125" style="47" customWidth="1"/>
    <col min="17" max="16384" width="6.08203125" style="47"/>
  </cols>
  <sheetData>
    <row r="1" spans="2:15">
      <c r="O1" s="47" t="s">
        <v>361</v>
      </c>
    </row>
    <row r="2" spans="2:15" ht="26.15" customHeight="1">
      <c r="B2" s="1112" t="s">
        <v>458</v>
      </c>
      <c r="C2" s="1112"/>
      <c r="D2" s="1112"/>
      <c r="E2" s="1112"/>
      <c r="F2" s="1112"/>
      <c r="G2" s="1112"/>
      <c r="H2" s="1112"/>
      <c r="I2" s="1112"/>
      <c r="J2" s="1112"/>
      <c r="K2" s="1112"/>
      <c r="L2" s="1112"/>
      <c r="M2" s="1112"/>
      <c r="N2" s="1112"/>
      <c r="O2" s="1112"/>
    </row>
    <row r="3" spans="2:15" ht="15" customHeight="1">
      <c r="B3" s="204"/>
      <c r="C3" s="204"/>
      <c r="D3" s="204"/>
      <c r="E3" s="204"/>
      <c r="F3" s="204"/>
      <c r="G3" s="204"/>
      <c r="H3" s="204"/>
      <c r="I3" s="204"/>
      <c r="J3" s="204"/>
      <c r="K3" s="204"/>
      <c r="L3" s="204"/>
      <c r="M3" s="204"/>
      <c r="N3" s="204"/>
      <c r="O3" s="204"/>
    </row>
    <row r="4" spans="2:15" ht="28" customHeight="1">
      <c r="B4" s="1115">
        <f>①入力シート①!E8</f>
        <v>0</v>
      </c>
      <c r="C4" s="1115"/>
      <c r="D4" s="1115"/>
      <c r="E4" s="205" t="s">
        <v>348</v>
      </c>
      <c r="F4" s="205" t="s">
        <v>349</v>
      </c>
      <c r="G4" s="205"/>
      <c r="H4" s="205"/>
      <c r="J4" s="1110"/>
      <c r="K4" s="1110"/>
      <c r="L4" s="1110"/>
      <c r="M4" s="1109"/>
      <c r="N4" s="1109"/>
    </row>
    <row r="6" spans="2:15" ht="26.15" customHeight="1">
      <c r="B6" s="1113" t="s">
        <v>138</v>
      </c>
      <c r="C6" s="1113"/>
      <c r="D6" s="1099">
        <f>①入力シート①!E10</f>
        <v>0</v>
      </c>
      <c r="E6" s="1099"/>
      <c r="F6" s="1099"/>
      <c r="G6" s="1099"/>
      <c r="H6" s="1099"/>
      <c r="I6" s="1099"/>
      <c r="J6" s="1099"/>
      <c r="K6" s="1099"/>
      <c r="L6" s="1099"/>
      <c r="M6" s="1099"/>
      <c r="N6" s="1099"/>
      <c r="O6" s="1099"/>
    </row>
    <row r="7" spans="2:15" ht="42" customHeight="1">
      <c r="B7" s="1114" t="s">
        <v>343</v>
      </c>
      <c r="C7" s="1114"/>
      <c r="D7" s="1103">
        <f>①入力シート①!E11</f>
        <v>0</v>
      </c>
      <c r="E7" s="1103"/>
      <c r="F7" s="1103"/>
      <c r="G7" s="1103"/>
      <c r="H7" s="1103"/>
      <c r="I7" s="1103"/>
      <c r="J7" s="1103"/>
      <c r="K7" s="1103"/>
      <c r="L7" s="1103"/>
      <c r="M7" s="1103"/>
      <c r="N7" s="1111"/>
      <c r="O7" s="1111"/>
    </row>
    <row r="8" spans="2:15" ht="42" customHeight="1">
      <c r="B8" s="682" t="s">
        <v>411</v>
      </c>
      <c r="C8" s="1101"/>
      <c r="D8" s="1108">
        <f>①入力シート②!E15</f>
        <v>0</v>
      </c>
      <c r="E8" s="1106"/>
      <c r="F8" s="1106"/>
      <c r="G8" s="1106"/>
      <c r="H8" s="1106"/>
      <c r="I8" s="1106"/>
      <c r="J8" s="1106"/>
      <c r="K8" s="1106"/>
      <c r="L8" s="1106"/>
      <c r="M8" s="1106"/>
      <c r="N8" s="1106" t="s">
        <v>412</v>
      </c>
      <c r="O8" s="1107"/>
    </row>
    <row r="9" spans="2:15" ht="20.149999999999999" customHeight="1">
      <c r="B9" s="1102" t="s">
        <v>415</v>
      </c>
      <c r="C9" s="1102"/>
      <c r="D9" s="321" t="s">
        <v>138</v>
      </c>
      <c r="E9" s="1099">
        <f>①入力シート②!H46</f>
        <v>0</v>
      </c>
      <c r="F9" s="1099"/>
      <c r="G9" s="1099"/>
      <c r="H9" s="1099"/>
      <c r="I9" s="1099"/>
      <c r="J9" s="1099"/>
      <c r="K9" s="1099"/>
      <c r="L9" s="1099"/>
      <c r="M9" s="1099"/>
      <c r="N9" s="1100"/>
      <c r="O9" s="1100"/>
    </row>
    <row r="10" spans="2:15" ht="30" customHeight="1">
      <c r="B10" s="1102"/>
      <c r="C10" s="1102"/>
      <c r="D10" s="322" t="s">
        <v>344</v>
      </c>
      <c r="E10" s="1104">
        <f>①入力シート②!H47</f>
        <v>0</v>
      </c>
      <c r="F10" s="1105"/>
      <c r="G10" s="1105"/>
      <c r="H10" s="1105"/>
      <c r="I10" s="1105"/>
      <c r="J10" s="1105"/>
      <c r="K10" s="1105"/>
      <c r="L10" s="1105"/>
      <c r="M10" s="1105"/>
      <c r="N10" s="1105"/>
      <c r="O10" s="324" t="s">
        <v>347</v>
      </c>
    </row>
    <row r="11" spans="2:15" ht="20.149999999999999" customHeight="1">
      <c r="B11" s="1102"/>
      <c r="C11" s="1102"/>
      <c r="D11" s="321" t="s">
        <v>138</v>
      </c>
      <c r="E11" s="1099">
        <f>①入力シート②!G37</f>
        <v>0</v>
      </c>
      <c r="F11" s="1099"/>
      <c r="G11" s="1099"/>
      <c r="H11" s="1099"/>
      <c r="I11" s="1099"/>
      <c r="J11" s="1099"/>
      <c r="K11" s="1099"/>
      <c r="L11" s="1099"/>
      <c r="M11" s="1099"/>
      <c r="N11" s="1099"/>
      <c r="O11" s="1099"/>
    </row>
    <row r="12" spans="2:15" ht="30" customHeight="1">
      <c r="B12" s="1102"/>
      <c r="C12" s="1102"/>
      <c r="D12" s="322" t="s">
        <v>345</v>
      </c>
      <c r="E12" s="1103">
        <f>①入力シート②!G38</f>
        <v>0</v>
      </c>
      <c r="F12" s="1103"/>
      <c r="G12" s="1103"/>
      <c r="H12" s="1103"/>
      <c r="I12" s="1103"/>
      <c r="J12" s="1103"/>
      <c r="K12" s="1103"/>
      <c r="L12" s="1103"/>
      <c r="M12" s="1103"/>
      <c r="N12" s="1103"/>
      <c r="O12" s="1103"/>
    </row>
    <row r="14" spans="2:15" ht="17.149999999999999" customHeight="1">
      <c r="B14" s="47" t="s">
        <v>393</v>
      </c>
    </row>
    <row r="15" spans="2:15" ht="17.149999999999999" customHeight="1">
      <c r="B15" s="47" t="s">
        <v>560</v>
      </c>
    </row>
    <row r="16" spans="2:15" ht="17.149999999999999" customHeight="1">
      <c r="B16" s="47" t="s">
        <v>346</v>
      </c>
    </row>
    <row r="17" spans="2:2">
      <c r="B17" s="47" t="s">
        <v>493</v>
      </c>
    </row>
  </sheetData>
  <sheetProtection selectLockedCells="1" selectUnlockedCells="1"/>
  <mergeCells count="16">
    <mergeCell ref="B2:O2"/>
    <mergeCell ref="B4:D4"/>
    <mergeCell ref="J4:L4"/>
    <mergeCell ref="M4:N4"/>
    <mergeCell ref="B6:C6"/>
    <mergeCell ref="D6:O6"/>
    <mergeCell ref="B9:C12"/>
    <mergeCell ref="E9:O9"/>
    <mergeCell ref="E10:N10"/>
    <mergeCell ref="E11:O11"/>
    <mergeCell ref="E12:O12"/>
    <mergeCell ref="B7:C7"/>
    <mergeCell ref="D7:O7"/>
    <mergeCell ref="B8:C8"/>
    <mergeCell ref="D8:M8"/>
    <mergeCell ref="N8:O8"/>
  </mergeCells>
  <phoneticPr fontId="1"/>
  <pageMargins left="0.7" right="0.7" top="0.75" bottom="0.75" header="0.3" footer="0.3"/>
  <pageSetup paperSize="9" scale="87"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FE2C-CA98-441A-A08A-90B2F725C6B0}">
  <dimension ref="A1:N55"/>
  <sheetViews>
    <sheetView topLeftCell="A8" workbookViewId="0">
      <selection activeCell="B23" sqref="B23"/>
    </sheetView>
  </sheetViews>
  <sheetFormatPr defaultRowHeight="14"/>
  <cols>
    <col min="1" max="1" width="7.75" customWidth="1"/>
    <col min="4" max="4" width="4.58203125" customWidth="1"/>
    <col min="5" max="6" width="5" customWidth="1"/>
    <col min="7" max="7" width="4.58203125" customWidth="1"/>
    <col min="8" max="8" width="4.6640625" customWidth="1"/>
    <col min="9" max="9" width="6.5" customWidth="1"/>
    <col min="10" max="10" width="4.58203125" customWidth="1"/>
    <col min="11" max="11" width="2.83203125" customWidth="1"/>
    <col min="12" max="12" width="8.4140625" customWidth="1"/>
    <col min="13" max="13" width="5.58203125" customWidth="1"/>
    <col min="14" max="14" width="2.75" customWidth="1"/>
  </cols>
  <sheetData>
    <row r="1" spans="1:14" ht="30">
      <c r="A1" s="1130" t="s">
        <v>470</v>
      </c>
      <c r="B1" s="1130"/>
      <c r="C1" s="1130"/>
      <c r="D1" s="1130"/>
      <c r="E1" s="1130"/>
      <c r="F1" s="1130"/>
      <c r="G1" s="1130"/>
      <c r="H1" s="1130"/>
      <c r="I1" s="1130"/>
      <c r="J1" s="1130"/>
      <c r="K1" s="1130"/>
      <c r="L1" s="1130"/>
      <c r="M1" s="1130"/>
      <c r="N1" s="1130"/>
    </row>
    <row r="2" spans="1:14" ht="23.5">
      <c r="A2" s="1131" t="s">
        <v>479</v>
      </c>
      <c r="B2" s="1131"/>
      <c r="C2" s="1131"/>
      <c r="D2" s="1131"/>
      <c r="E2" s="1131"/>
      <c r="F2" s="1131"/>
      <c r="G2" s="1131"/>
      <c r="H2" s="1131"/>
      <c r="I2" s="1131"/>
      <c r="J2" s="1131"/>
      <c r="K2" s="1131"/>
      <c r="L2" s="1131"/>
      <c r="M2" s="1131"/>
      <c r="N2" s="1131"/>
    </row>
    <row r="3" spans="1:14" ht="14.5" thickBot="1"/>
    <row r="4" spans="1:14" ht="40" customHeight="1">
      <c r="A4" s="229" t="s">
        <v>370</v>
      </c>
      <c r="B4" s="1134">
        <f>①入力シート①!E8</f>
        <v>0</v>
      </c>
      <c r="C4" s="1134"/>
      <c r="D4" s="1134"/>
      <c r="E4" s="1134"/>
      <c r="F4" s="1134"/>
      <c r="G4" s="1135"/>
      <c r="H4" s="325" t="s">
        <v>137</v>
      </c>
      <c r="I4" s="1136"/>
      <c r="J4" s="1136"/>
      <c r="K4" s="1136"/>
      <c r="L4" s="1137"/>
      <c r="M4" s="1123" t="s">
        <v>483</v>
      </c>
      <c r="N4" s="1124"/>
    </row>
    <row r="5" spans="1:14" ht="40" customHeight="1">
      <c r="A5" s="230" t="s">
        <v>0</v>
      </c>
      <c r="B5" s="1128">
        <f>①入力シート①!E11</f>
        <v>0</v>
      </c>
      <c r="C5" s="1128"/>
      <c r="D5" s="1128"/>
      <c r="E5" s="1128"/>
      <c r="F5" s="1128"/>
      <c r="G5" s="1128"/>
      <c r="H5" s="1128"/>
      <c r="I5" s="1128"/>
      <c r="J5" s="1128"/>
      <c r="K5" s="1128"/>
      <c r="L5" s="1128"/>
      <c r="M5" s="1132"/>
      <c r="N5" s="1133"/>
    </row>
    <row r="6" spans="1:14" ht="40" customHeight="1">
      <c r="A6" s="231" t="s">
        <v>411</v>
      </c>
      <c r="B6" s="1128">
        <f>①入力シート①!E19</f>
        <v>0</v>
      </c>
      <c r="C6" s="1128"/>
      <c r="D6" s="1128"/>
      <c r="E6" s="1128"/>
      <c r="F6" s="1128"/>
      <c r="G6" s="1128"/>
      <c r="H6" s="1128"/>
      <c r="I6" s="1128"/>
      <c r="J6" s="1128"/>
      <c r="K6" s="1128"/>
      <c r="L6" s="1129"/>
      <c r="M6" s="1119" t="s">
        <v>412</v>
      </c>
      <c r="N6" s="1120"/>
    </row>
    <row r="7" spans="1:14" ht="40" customHeight="1">
      <c r="A7" s="230" t="s">
        <v>480</v>
      </c>
      <c r="B7" s="1126"/>
      <c r="C7" s="1126"/>
      <c r="D7" s="227" t="s">
        <v>484</v>
      </c>
      <c r="E7" s="1121" t="s">
        <v>481</v>
      </c>
      <c r="F7" s="1121"/>
      <c r="G7" s="1126"/>
      <c r="H7" s="1126"/>
      <c r="I7" s="1126"/>
      <c r="J7" s="227" t="s">
        <v>485</v>
      </c>
      <c r="K7" s="1121" t="s">
        <v>482</v>
      </c>
      <c r="L7" s="1121"/>
      <c r="M7" s="1121"/>
      <c r="N7" s="1122"/>
    </row>
    <row r="8" spans="1:14">
      <c r="A8" s="232"/>
      <c r="N8" s="233"/>
    </row>
    <row r="9" spans="1:14" ht="18" customHeight="1">
      <c r="A9" s="1125"/>
      <c r="B9" s="1126"/>
      <c r="C9" s="1126"/>
      <c r="D9" s="1126"/>
      <c r="E9" s="1126"/>
      <c r="F9" s="1126"/>
      <c r="G9" s="1126"/>
      <c r="H9" s="1126"/>
      <c r="I9" s="1126"/>
      <c r="J9" s="1126"/>
      <c r="K9" s="1126"/>
      <c r="L9" s="1126"/>
      <c r="M9" s="1126"/>
      <c r="N9" s="1127"/>
    </row>
    <row r="10" spans="1:14" ht="18" customHeight="1">
      <c r="A10" s="1125"/>
      <c r="B10" s="1126"/>
      <c r="C10" s="1126"/>
      <c r="D10" s="1126"/>
      <c r="E10" s="1126"/>
      <c r="F10" s="1126"/>
      <c r="G10" s="1126"/>
      <c r="H10" s="1126"/>
      <c r="I10" s="1126"/>
      <c r="J10" s="1126"/>
      <c r="K10" s="1126"/>
      <c r="L10" s="1126"/>
      <c r="M10" s="1126"/>
      <c r="N10" s="1127"/>
    </row>
    <row r="11" spans="1:14" ht="18" customHeight="1">
      <c r="A11" s="1125"/>
      <c r="B11" s="1126"/>
      <c r="C11" s="1126"/>
      <c r="D11" s="1126"/>
      <c r="E11" s="1126"/>
      <c r="F11" s="1126"/>
      <c r="G11" s="1126"/>
      <c r="H11" s="1126"/>
      <c r="I11" s="1126"/>
      <c r="J11" s="1126"/>
      <c r="K11" s="1126"/>
      <c r="L11" s="1126"/>
      <c r="M11" s="1126"/>
      <c r="N11" s="1127"/>
    </row>
    <row r="12" spans="1:14" ht="18" customHeight="1">
      <c r="A12" s="1125"/>
      <c r="B12" s="1126"/>
      <c r="C12" s="1126"/>
      <c r="D12" s="1126"/>
      <c r="E12" s="1126"/>
      <c r="F12" s="1126"/>
      <c r="G12" s="1126"/>
      <c r="H12" s="1126"/>
      <c r="I12" s="1126"/>
      <c r="J12" s="1126"/>
      <c r="K12" s="1126"/>
      <c r="L12" s="1126"/>
      <c r="M12" s="1126"/>
      <c r="N12" s="1127"/>
    </row>
    <row r="13" spans="1:14" ht="18" customHeight="1">
      <c r="A13" s="1125"/>
      <c r="B13" s="1126"/>
      <c r="C13" s="1126"/>
      <c r="D13" s="1126"/>
      <c r="E13" s="1126"/>
      <c r="F13" s="1126"/>
      <c r="G13" s="1126"/>
      <c r="H13" s="1126"/>
      <c r="I13" s="1126"/>
      <c r="J13" s="1126"/>
      <c r="K13" s="1126"/>
      <c r="L13" s="1126"/>
      <c r="M13" s="1126"/>
      <c r="N13" s="1127"/>
    </row>
    <row r="14" spans="1:14" ht="18" customHeight="1">
      <c r="A14" s="1125"/>
      <c r="B14" s="1126"/>
      <c r="C14" s="1126"/>
      <c r="D14" s="1126"/>
      <c r="E14" s="1126"/>
      <c r="F14" s="1126"/>
      <c r="G14" s="1126"/>
      <c r="H14" s="1126"/>
      <c r="I14" s="1126"/>
      <c r="J14" s="1126"/>
      <c r="K14" s="1126"/>
      <c r="L14" s="1126"/>
      <c r="M14" s="1126"/>
      <c r="N14" s="1127"/>
    </row>
    <row r="15" spans="1:14" ht="18" customHeight="1">
      <c r="A15" s="1125"/>
      <c r="B15" s="1126"/>
      <c r="C15" s="1126"/>
      <c r="D15" s="1126"/>
      <c r="E15" s="1126"/>
      <c r="F15" s="1126"/>
      <c r="G15" s="1126"/>
      <c r="H15" s="1126"/>
      <c r="I15" s="1126"/>
      <c r="J15" s="1126"/>
      <c r="K15" s="1126"/>
      <c r="L15" s="1126"/>
      <c r="M15" s="1126"/>
      <c r="N15" s="1127"/>
    </row>
    <row r="16" spans="1:14" ht="18" customHeight="1">
      <c r="A16" s="1125"/>
      <c r="B16" s="1126"/>
      <c r="C16" s="1126"/>
      <c r="D16" s="1126"/>
      <c r="E16" s="1126"/>
      <c r="F16" s="1126"/>
      <c r="G16" s="1126"/>
      <c r="H16" s="1126"/>
      <c r="I16" s="1126"/>
      <c r="J16" s="1126"/>
      <c r="K16" s="1126"/>
      <c r="L16" s="1126"/>
      <c r="M16" s="1126"/>
      <c r="N16" s="1127"/>
    </row>
    <row r="17" spans="1:14" ht="18" customHeight="1">
      <c r="A17" s="1125"/>
      <c r="B17" s="1126"/>
      <c r="C17" s="1126"/>
      <c r="D17" s="1126"/>
      <c r="E17" s="1126"/>
      <c r="F17" s="1126"/>
      <c r="G17" s="1126"/>
      <c r="H17" s="1126"/>
      <c r="I17" s="1126"/>
      <c r="J17" s="1126"/>
      <c r="K17" s="1126"/>
      <c r="L17" s="1126"/>
      <c r="M17" s="1126"/>
      <c r="N17" s="1127"/>
    </row>
    <row r="18" spans="1:14" ht="18" customHeight="1">
      <c r="A18" s="1125"/>
      <c r="B18" s="1126"/>
      <c r="C18" s="1126"/>
      <c r="D18" s="1126"/>
      <c r="E18" s="1126"/>
      <c r="F18" s="1126"/>
      <c r="G18" s="1126"/>
      <c r="H18" s="1126"/>
      <c r="I18" s="1126"/>
      <c r="J18" s="1126"/>
      <c r="K18" s="1126"/>
      <c r="L18" s="1126"/>
      <c r="M18" s="1126"/>
      <c r="N18" s="1127"/>
    </row>
    <row r="19" spans="1:14" ht="18" customHeight="1">
      <c r="A19" s="1125"/>
      <c r="B19" s="1126"/>
      <c r="C19" s="1126"/>
      <c r="D19" s="1126"/>
      <c r="E19" s="1126"/>
      <c r="F19" s="1126"/>
      <c r="G19" s="1126"/>
      <c r="H19" s="1126"/>
      <c r="I19" s="1126"/>
      <c r="J19" s="1126"/>
      <c r="K19" s="1126"/>
      <c r="L19" s="1126"/>
      <c r="M19" s="1126"/>
      <c r="N19" s="1127"/>
    </row>
    <row r="20" spans="1:14" ht="18" customHeight="1">
      <c r="A20" s="1125"/>
      <c r="B20" s="1126"/>
      <c r="C20" s="1126"/>
      <c r="D20" s="1126"/>
      <c r="E20" s="1126"/>
      <c r="F20" s="1126"/>
      <c r="G20" s="1126"/>
      <c r="H20" s="1126"/>
      <c r="I20" s="1126"/>
      <c r="J20" s="1126"/>
      <c r="K20" s="1126"/>
      <c r="L20" s="1126"/>
      <c r="M20" s="1126"/>
      <c r="N20" s="1127"/>
    </row>
    <row r="21" spans="1:14" ht="19.5" customHeight="1" thickBot="1">
      <c r="A21" s="234" t="s">
        <v>488</v>
      </c>
      <c r="B21" s="1118" t="s">
        <v>490</v>
      </c>
      <c r="C21" s="1118"/>
      <c r="D21" s="1118"/>
      <c r="E21" s="1118"/>
      <c r="F21" s="1118"/>
      <c r="G21" s="1118"/>
      <c r="H21" s="1118"/>
      <c r="I21" s="1118"/>
      <c r="J21" s="1118"/>
      <c r="K21" s="1118"/>
      <c r="L21" s="1118"/>
      <c r="M21" s="1116" t="s">
        <v>489</v>
      </c>
      <c r="N21" s="1117"/>
    </row>
    <row r="23" spans="1:14">
      <c r="A23" s="228"/>
    </row>
    <row r="24" spans="1:14">
      <c r="A24" s="228" t="s">
        <v>257</v>
      </c>
      <c r="B24" t="s">
        <v>561</v>
      </c>
    </row>
    <row r="25" spans="1:14">
      <c r="A25" s="228" t="s">
        <v>257</v>
      </c>
      <c r="B25" t="s">
        <v>491</v>
      </c>
    </row>
    <row r="26" spans="1:14">
      <c r="A26" s="228" t="s">
        <v>257</v>
      </c>
      <c r="B26" t="s">
        <v>492</v>
      </c>
    </row>
    <row r="54" spans="1:1">
      <c r="A54" t="s">
        <v>486</v>
      </c>
    </row>
    <row r="55" spans="1:1">
      <c r="A55" t="s">
        <v>487</v>
      </c>
    </row>
  </sheetData>
  <mergeCells count="16">
    <mergeCell ref="A1:N1"/>
    <mergeCell ref="A2:N2"/>
    <mergeCell ref="B5:N5"/>
    <mergeCell ref="B4:G4"/>
    <mergeCell ref="I4:L4"/>
    <mergeCell ref="M21:N21"/>
    <mergeCell ref="B21:L21"/>
    <mergeCell ref="M6:N6"/>
    <mergeCell ref="M7:N7"/>
    <mergeCell ref="M4:N4"/>
    <mergeCell ref="A9:N20"/>
    <mergeCell ref="K7:L7"/>
    <mergeCell ref="B7:C7"/>
    <mergeCell ref="E7:F7"/>
    <mergeCell ref="G7:I7"/>
    <mergeCell ref="B6:L6"/>
  </mergeCells>
  <phoneticPr fontId="1"/>
  <dataValidations count="1">
    <dataValidation type="list" allowBlank="1" showInputMessage="1" showErrorMessage="1" sqref="M7" xr:uid="{9369E8FF-1040-446F-A7A3-13013009FC4C}">
      <formula1>$A$53:$A$55</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932D-2CC8-4803-99FE-675A2E7AFC28}">
  <dimension ref="A1:N55"/>
  <sheetViews>
    <sheetView topLeftCell="A16" workbookViewId="0">
      <selection activeCell="B23" sqref="B23"/>
    </sheetView>
  </sheetViews>
  <sheetFormatPr defaultRowHeight="14"/>
  <cols>
    <col min="1" max="1" width="7.75" customWidth="1"/>
    <col min="4" max="4" width="4.58203125" customWidth="1"/>
    <col min="5" max="6" width="5" customWidth="1"/>
    <col min="7" max="7" width="4.58203125" customWidth="1"/>
    <col min="8" max="8" width="4.6640625" customWidth="1"/>
    <col min="9" max="9" width="6.5" customWidth="1"/>
    <col min="10" max="10" width="4.58203125" customWidth="1"/>
    <col min="11" max="11" width="2.83203125" customWidth="1"/>
    <col min="12" max="12" width="8.4140625" customWidth="1"/>
    <col min="13" max="13" width="5.58203125" customWidth="1"/>
    <col min="14" max="14" width="2.75" customWidth="1"/>
  </cols>
  <sheetData>
    <row r="1" spans="1:14" ht="30">
      <c r="A1" s="1130" t="s">
        <v>470</v>
      </c>
      <c r="B1" s="1130"/>
      <c r="C1" s="1130"/>
      <c r="D1" s="1130"/>
      <c r="E1" s="1130"/>
      <c r="F1" s="1130"/>
      <c r="G1" s="1130"/>
      <c r="H1" s="1130"/>
      <c r="I1" s="1130"/>
      <c r="J1" s="1130"/>
      <c r="K1" s="1130"/>
      <c r="L1" s="1130"/>
      <c r="M1" s="1130"/>
      <c r="N1" s="1130"/>
    </row>
    <row r="2" spans="1:14" ht="23.5">
      <c r="A2" s="1131" t="s">
        <v>479</v>
      </c>
      <c r="B2" s="1131"/>
      <c r="C2" s="1131"/>
      <c r="D2" s="1131"/>
      <c r="E2" s="1131"/>
      <c r="F2" s="1131"/>
      <c r="G2" s="1131"/>
      <c r="H2" s="1131"/>
      <c r="I2" s="1131"/>
      <c r="J2" s="1131"/>
      <c r="K2" s="1131"/>
      <c r="L2" s="1131"/>
      <c r="M2" s="1131"/>
      <c r="N2" s="1131"/>
    </row>
    <row r="3" spans="1:14" ht="14.5" thickBot="1"/>
    <row r="4" spans="1:14" ht="40" customHeight="1">
      <c r="A4" s="229" t="s">
        <v>370</v>
      </c>
      <c r="B4" s="1134">
        <f>①入力シート①!E8</f>
        <v>0</v>
      </c>
      <c r="C4" s="1134"/>
      <c r="D4" s="1134"/>
      <c r="E4" s="1134"/>
      <c r="F4" s="1134"/>
      <c r="G4" s="1135"/>
      <c r="H4" s="325" t="s">
        <v>137</v>
      </c>
      <c r="I4" s="1136"/>
      <c r="J4" s="1136"/>
      <c r="K4" s="1136"/>
      <c r="L4" s="1137"/>
      <c r="M4" s="1123" t="s">
        <v>483</v>
      </c>
      <c r="N4" s="1124"/>
    </row>
    <row r="5" spans="1:14" ht="40" customHeight="1">
      <c r="A5" s="230" t="s">
        <v>0</v>
      </c>
      <c r="B5" s="1128">
        <f>①入力シート①!E11</f>
        <v>0</v>
      </c>
      <c r="C5" s="1128"/>
      <c r="D5" s="1128"/>
      <c r="E5" s="1128"/>
      <c r="F5" s="1128"/>
      <c r="G5" s="1128"/>
      <c r="H5" s="1128"/>
      <c r="I5" s="1128"/>
      <c r="J5" s="1128"/>
      <c r="K5" s="1128"/>
      <c r="L5" s="1128"/>
      <c r="M5" s="1132"/>
      <c r="N5" s="1133"/>
    </row>
    <row r="6" spans="1:14" ht="40" customHeight="1">
      <c r="A6" s="231" t="s">
        <v>411</v>
      </c>
      <c r="B6" s="1128">
        <f>①入力シート②!E15</f>
        <v>0</v>
      </c>
      <c r="C6" s="1128"/>
      <c r="D6" s="1128"/>
      <c r="E6" s="1128"/>
      <c r="F6" s="1128"/>
      <c r="G6" s="1128"/>
      <c r="H6" s="1128"/>
      <c r="I6" s="1128"/>
      <c r="J6" s="1128"/>
      <c r="K6" s="1128"/>
      <c r="L6" s="1129"/>
      <c r="M6" s="1119" t="s">
        <v>412</v>
      </c>
      <c r="N6" s="1120"/>
    </row>
    <row r="7" spans="1:14" ht="40" customHeight="1">
      <c r="A7" s="230" t="s">
        <v>480</v>
      </c>
      <c r="B7" s="1126"/>
      <c r="C7" s="1126"/>
      <c r="D7" s="227" t="s">
        <v>484</v>
      </c>
      <c r="E7" s="1121" t="s">
        <v>481</v>
      </c>
      <c r="F7" s="1121"/>
      <c r="G7" s="1126"/>
      <c r="H7" s="1126"/>
      <c r="I7" s="1126"/>
      <c r="J7" s="227" t="s">
        <v>485</v>
      </c>
      <c r="K7" s="1121" t="s">
        <v>482</v>
      </c>
      <c r="L7" s="1121"/>
      <c r="M7" s="1121"/>
      <c r="N7" s="1122"/>
    </row>
    <row r="8" spans="1:14">
      <c r="A8" s="232"/>
      <c r="N8" s="233"/>
    </row>
    <row r="9" spans="1:14" ht="18" customHeight="1">
      <c r="A9" s="1125"/>
      <c r="B9" s="1126"/>
      <c r="C9" s="1126"/>
      <c r="D9" s="1126"/>
      <c r="E9" s="1126"/>
      <c r="F9" s="1126"/>
      <c r="G9" s="1126"/>
      <c r="H9" s="1126"/>
      <c r="I9" s="1126"/>
      <c r="J9" s="1126"/>
      <c r="K9" s="1126"/>
      <c r="L9" s="1126"/>
      <c r="M9" s="1126"/>
      <c r="N9" s="1127"/>
    </row>
    <row r="10" spans="1:14" ht="18" customHeight="1">
      <c r="A10" s="1125"/>
      <c r="B10" s="1126"/>
      <c r="C10" s="1126"/>
      <c r="D10" s="1126"/>
      <c r="E10" s="1126"/>
      <c r="F10" s="1126"/>
      <c r="G10" s="1126"/>
      <c r="H10" s="1126"/>
      <c r="I10" s="1126"/>
      <c r="J10" s="1126"/>
      <c r="K10" s="1126"/>
      <c r="L10" s="1126"/>
      <c r="M10" s="1126"/>
      <c r="N10" s="1127"/>
    </row>
    <row r="11" spans="1:14" ht="18" customHeight="1">
      <c r="A11" s="1125"/>
      <c r="B11" s="1126"/>
      <c r="C11" s="1126"/>
      <c r="D11" s="1126"/>
      <c r="E11" s="1126"/>
      <c r="F11" s="1126"/>
      <c r="G11" s="1126"/>
      <c r="H11" s="1126"/>
      <c r="I11" s="1126"/>
      <c r="J11" s="1126"/>
      <c r="K11" s="1126"/>
      <c r="L11" s="1126"/>
      <c r="M11" s="1126"/>
      <c r="N11" s="1127"/>
    </row>
    <row r="12" spans="1:14" ht="18" customHeight="1">
      <c r="A12" s="1125"/>
      <c r="B12" s="1126"/>
      <c r="C12" s="1126"/>
      <c r="D12" s="1126"/>
      <c r="E12" s="1126"/>
      <c r="F12" s="1126"/>
      <c r="G12" s="1126"/>
      <c r="H12" s="1126"/>
      <c r="I12" s="1126"/>
      <c r="J12" s="1126"/>
      <c r="K12" s="1126"/>
      <c r="L12" s="1126"/>
      <c r="M12" s="1126"/>
      <c r="N12" s="1127"/>
    </row>
    <row r="13" spans="1:14" ht="18" customHeight="1">
      <c r="A13" s="1125"/>
      <c r="B13" s="1126"/>
      <c r="C13" s="1126"/>
      <c r="D13" s="1126"/>
      <c r="E13" s="1126"/>
      <c r="F13" s="1126"/>
      <c r="G13" s="1126"/>
      <c r="H13" s="1126"/>
      <c r="I13" s="1126"/>
      <c r="J13" s="1126"/>
      <c r="K13" s="1126"/>
      <c r="L13" s="1126"/>
      <c r="M13" s="1126"/>
      <c r="N13" s="1127"/>
    </row>
    <row r="14" spans="1:14" ht="18" customHeight="1">
      <c r="A14" s="1125"/>
      <c r="B14" s="1126"/>
      <c r="C14" s="1126"/>
      <c r="D14" s="1126"/>
      <c r="E14" s="1126"/>
      <c r="F14" s="1126"/>
      <c r="G14" s="1126"/>
      <c r="H14" s="1126"/>
      <c r="I14" s="1126"/>
      <c r="J14" s="1126"/>
      <c r="K14" s="1126"/>
      <c r="L14" s="1126"/>
      <c r="M14" s="1126"/>
      <c r="N14" s="1127"/>
    </row>
    <row r="15" spans="1:14" ht="18" customHeight="1">
      <c r="A15" s="1125"/>
      <c r="B15" s="1126"/>
      <c r="C15" s="1126"/>
      <c r="D15" s="1126"/>
      <c r="E15" s="1126"/>
      <c r="F15" s="1126"/>
      <c r="G15" s="1126"/>
      <c r="H15" s="1126"/>
      <c r="I15" s="1126"/>
      <c r="J15" s="1126"/>
      <c r="K15" s="1126"/>
      <c r="L15" s="1126"/>
      <c r="M15" s="1126"/>
      <c r="N15" s="1127"/>
    </row>
    <row r="16" spans="1:14" ht="18" customHeight="1">
      <c r="A16" s="1125"/>
      <c r="B16" s="1126"/>
      <c r="C16" s="1126"/>
      <c r="D16" s="1126"/>
      <c r="E16" s="1126"/>
      <c r="F16" s="1126"/>
      <c r="G16" s="1126"/>
      <c r="H16" s="1126"/>
      <c r="I16" s="1126"/>
      <c r="J16" s="1126"/>
      <c r="K16" s="1126"/>
      <c r="L16" s="1126"/>
      <c r="M16" s="1126"/>
      <c r="N16" s="1127"/>
    </row>
    <row r="17" spans="1:14" ht="18" customHeight="1">
      <c r="A17" s="1125"/>
      <c r="B17" s="1126"/>
      <c r="C17" s="1126"/>
      <c r="D17" s="1126"/>
      <c r="E17" s="1126"/>
      <c r="F17" s="1126"/>
      <c r="G17" s="1126"/>
      <c r="H17" s="1126"/>
      <c r="I17" s="1126"/>
      <c r="J17" s="1126"/>
      <c r="K17" s="1126"/>
      <c r="L17" s="1126"/>
      <c r="M17" s="1126"/>
      <c r="N17" s="1127"/>
    </row>
    <row r="18" spans="1:14" ht="18" customHeight="1">
      <c r="A18" s="1125"/>
      <c r="B18" s="1126"/>
      <c r="C18" s="1126"/>
      <c r="D18" s="1126"/>
      <c r="E18" s="1126"/>
      <c r="F18" s="1126"/>
      <c r="G18" s="1126"/>
      <c r="H18" s="1126"/>
      <c r="I18" s="1126"/>
      <c r="J18" s="1126"/>
      <c r="K18" s="1126"/>
      <c r="L18" s="1126"/>
      <c r="M18" s="1126"/>
      <c r="N18" s="1127"/>
    </row>
    <row r="19" spans="1:14" ht="18" customHeight="1">
      <c r="A19" s="1125"/>
      <c r="B19" s="1126"/>
      <c r="C19" s="1126"/>
      <c r="D19" s="1126"/>
      <c r="E19" s="1126"/>
      <c r="F19" s="1126"/>
      <c r="G19" s="1126"/>
      <c r="H19" s="1126"/>
      <c r="I19" s="1126"/>
      <c r="J19" s="1126"/>
      <c r="K19" s="1126"/>
      <c r="L19" s="1126"/>
      <c r="M19" s="1126"/>
      <c r="N19" s="1127"/>
    </row>
    <row r="20" spans="1:14" ht="18" customHeight="1">
      <c r="A20" s="1125"/>
      <c r="B20" s="1126"/>
      <c r="C20" s="1126"/>
      <c r="D20" s="1126"/>
      <c r="E20" s="1126"/>
      <c r="F20" s="1126"/>
      <c r="G20" s="1126"/>
      <c r="H20" s="1126"/>
      <c r="I20" s="1126"/>
      <c r="J20" s="1126"/>
      <c r="K20" s="1126"/>
      <c r="L20" s="1126"/>
      <c r="M20" s="1126"/>
      <c r="N20" s="1127"/>
    </row>
    <row r="21" spans="1:14" ht="19.5" customHeight="1" thickBot="1">
      <c r="A21" s="234" t="s">
        <v>488</v>
      </c>
      <c r="B21" s="1118" t="s">
        <v>490</v>
      </c>
      <c r="C21" s="1118"/>
      <c r="D21" s="1118"/>
      <c r="E21" s="1118"/>
      <c r="F21" s="1118"/>
      <c r="G21" s="1118"/>
      <c r="H21" s="1118"/>
      <c r="I21" s="1118"/>
      <c r="J21" s="1118"/>
      <c r="K21" s="1118"/>
      <c r="L21" s="1118"/>
      <c r="M21" s="1116" t="s">
        <v>489</v>
      </c>
      <c r="N21" s="1117"/>
    </row>
    <row r="23" spans="1:14">
      <c r="A23" s="228"/>
    </row>
    <row r="24" spans="1:14">
      <c r="A24" s="228" t="s">
        <v>257</v>
      </c>
      <c r="B24" t="s">
        <v>561</v>
      </c>
    </row>
    <row r="25" spans="1:14">
      <c r="A25" s="228" t="s">
        <v>257</v>
      </c>
      <c r="B25" t="s">
        <v>491</v>
      </c>
    </row>
    <row r="26" spans="1:14">
      <c r="A26" s="228" t="s">
        <v>257</v>
      </c>
      <c r="B26" t="s">
        <v>492</v>
      </c>
    </row>
    <row r="54" spans="1:1">
      <c r="A54" t="s">
        <v>486</v>
      </c>
    </row>
    <row r="55" spans="1:1">
      <c r="A55" t="s">
        <v>487</v>
      </c>
    </row>
  </sheetData>
  <mergeCells count="16">
    <mergeCell ref="B5:N5"/>
    <mergeCell ref="A1:N1"/>
    <mergeCell ref="A2:N2"/>
    <mergeCell ref="B4:G4"/>
    <mergeCell ref="I4:L4"/>
    <mergeCell ref="M4:N4"/>
    <mergeCell ref="A9:N20"/>
    <mergeCell ref="B21:L21"/>
    <mergeCell ref="M21:N21"/>
    <mergeCell ref="B6:L6"/>
    <mergeCell ref="M6:N6"/>
    <mergeCell ref="B7:C7"/>
    <mergeCell ref="E7:F7"/>
    <mergeCell ref="G7:I7"/>
    <mergeCell ref="K7:L7"/>
    <mergeCell ref="M7:N7"/>
  </mergeCells>
  <phoneticPr fontId="1"/>
  <dataValidations count="1">
    <dataValidation type="list" allowBlank="1" showInputMessage="1" showErrorMessage="1" sqref="M7" xr:uid="{449B37FD-9479-4115-80E5-6A54AAA91284}">
      <formula1>$A$53:$A$55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O18"/>
  <sheetViews>
    <sheetView showGridLines="0" topLeftCell="C1" workbookViewId="0">
      <selection activeCell="D15" sqref="D15:O15"/>
    </sheetView>
  </sheetViews>
  <sheetFormatPr defaultColWidth="5.83203125" defaultRowHeight="14"/>
  <cols>
    <col min="1" max="13" width="5.83203125" style="47"/>
    <col min="14" max="14" width="5.83203125" style="47" customWidth="1"/>
    <col min="15" max="16384" width="5.83203125" style="47"/>
  </cols>
  <sheetData>
    <row r="3" spans="2:15" ht="21">
      <c r="B3" s="338" t="s">
        <v>135</v>
      </c>
      <c r="C3" s="338"/>
      <c r="D3" s="338"/>
      <c r="E3" s="338"/>
      <c r="F3" s="338"/>
      <c r="G3" s="338"/>
      <c r="H3" s="338"/>
      <c r="I3" s="338"/>
      <c r="J3" s="338"/>
      <c r="K3" s="338"/>
      <c r="L3" s="338"/>
      <c r="M3" s="338"/>
      <c r="N3" s="338"/>
      <c r="O3" s="338"/>
    </row>
    <row r="4" spans="2:15" ht="21">
      <c r="B4" s="338" t="s">
        <v>136</v>
      </c>
      <c r="C4" s="338"/>
      <c r="D4" s="338"/>
      <c r="E4" s="338"/>
      <c r="F4" s="338"/>
      <c r="G4" s="338"/>
      <c r="H4" s="338"/>
      <c r="I4" s="338"/>
      <c r="J4" s="338"/>
      <c r="K4" s="338"/>
      <c r="L4" s="338"/>
      <c r="M4" s="338"/>
      <c r="N4" s="338"/>
      <c r="O4" s="338"/>
    </row>
    <row r="6" spans="2:15" ht="25" customHeight="1">
      <c r="B6" s="48"/>
      <c r="C6" s="339">
        <f>①入力シート①!K8</f>
        <v>0</v>
      </c>
      <c r="D6" s="339"/>
      <c r="E6" s="19" t="s">
        <v>137</v>
      </c>
      <c r="F6" s="48"/>
      <c r="G6" s="340"/>
      <c r="H6" s="340"/>
      <c r="I6" s="19" t="s">
        <v>150</v>
      </c>
      <c r="J6" s="48"/>
      <c r="K6" s="339" t="e">
        <f>①入力シート①!#REF!</f>
        <v>#REF!</v>
      </c>
      <c r="L6" s="339"/>
      <c r="M6" s="19" t="s">
        <v>151</v>
      </c>
      <c r="N6" s="19"/>
    </row>
    <row r="8" spans="2:15" ht="25" customHeight="1">
      <c r="B8" s="342" t="s">
        <v>34</v>
      </c>
      <c r="C8" s="342"/>
      <c r="D8" s="353">
        <f>①入力シート①!E10</f>
        <v>0</v>
      </c>
      <c r="E8" s="354"/>
      <c r="F8" s="354"/>
      <c r="G8" s="354"/>
      <c r="H8" s="354"/>
      <c r="I8" s="354"/>
      <c r="J8" s="354"/>
      <c r="K8" s="354"/>
      <c r="L8" s="354"/>
      <c r="M8" s="354"/>
      <c r="N8" s="354"/>
      <c r="O8" s="355"/>
    </row>
    <row r="9" spans="2:15" ht="40" customHeight="1">
      <c r="B9" s="341" t="s">
        <v>0</v>
      </c>
      <c r="C9" s="341"/>
      <c r="D9" s="356">
        <f>①入力シート①!E11</f>
        <v>0</v>
      </c>
      <c r="E9" s="357"/>
      <c r="F9" s="357"/>
      <c r="G9" s="357"/>
      <c r="H9" s="357"/>
      <c r="I9" s="357"/>
      <c r="J9" s="357"/>
      <c r="K9" s="357"/>
      <c r="L9" s="357"/>
      <c r="M9" s="357"/>
      <c r="N9" s="357"/>
      <c r="O9" s="358"/>
    </row>
    <row r="10" spans="2:15" ht="40" customHeight="1">
      <c r="B10" s="348" t="s">
        <v>107</v>
      </c>
      <c r="C10" s="348"/>
      <c r="D10" s="359" t="e">
        <f>①入力シート①!#REF!</f>
        <v>#REF!</v>
      </c>
      <c r="E10" s="359"/>
      <c r="F10" s="359"/>
      <c r="G10" s="359"/>
      <c r="H10" s="359"/>
      <c r="I10" s="359"/>
      <c r="J10" s="359"/>
      <c r="K10" s="359"/>
      <c r="L10" s="359"/>
      <c r="M10" s="359"/>
      <c r="N10" s="359"/>
      <c r="O10" s="359"/>
    </row>
    <row r="11" spans="2:15" ht="25" customHeight="1">
      <c r="B11" s="348" t="s">
        <v>146</v>
      </c>
      <c r="C11" s="348"/>
      <c r="D11" s="50" t="s">
        <v>138</v>
      </c>
      <c r="E11" s="345" t="e">
        <f>①入力シート①!#REF!</f>
        <v>#REF!</v>
      </c>
      <c r="F11" s="346"/>
      <c r="G11" s="346"/>
      <c r="H11" s="346"/>
      <c r="I11" s="346"/>
      <c r="J11" s="346"/>
      <c r="K11" s="346"/>
      <c r="L11" s="346"/>
      <c r="M11" s="346"/>
      <c r="N11" s="346"/>
      <c r="O11" s="347"/>
    </row>
    <row r="12" spans="2:15" ht="40" customHeight="1">
      <c r="B12" s="348"/>
      <c r="C12" s="348"/>
      <c r="D12" s="51" t="s">
        <v>144</v>
      </c>
      <c r="E12" s="351" t="e">
        <f>①入力シート①!#REF!</f>
        <v>#REF!</v>
      </c>
      <c r="F12" s="352"/>
      <c r="G12" s="352"/>
      <c r="H12" s="352"/>
      <c r="I12" s="352"/>
      <c r="J12" s="352"/>
      <c r="K12" s="352"/>
      <c r="L12" s="352"/>
      <c r="M12" s="352"/>
      <c r="N12" s="349" t="s">
        <v>147</v>
      </c>
      <c r="O12" s="350"/>
    </row>
    <row r="13" spans="2:15" ht="25" customHeight="1">
      <c r="B13" s="348"/>
      <c r="C13" s="348"/>
      <c r="D13" s="50" t="s">
        <v>138</v>
      </c>
      <c r="E13" s="343" t="e">
        <f>①入力シート①!#REF!</f>
        <v>#REF!</v>
      </c>
      <c r="F13" s="343"/>
      <c r="G13" s="343"/>
      <c r="H13" s="343"/>
      <c r="I13" s="343"/>
      <c r="J13" s="343"/>
      <c r="K13" s="343"/>
      <c r="L13" s="343"/>
      <c r="M13" s="343"/>
      <c r="N13" s="343"/>
      <c r="O13" s="343"/>
    </row>
    <row r="14" spans="2:15" ht="40" customHeight="1">
      <c r="B14" s="348"/>
      <c r="C14" s="348"/>
      <c r="D14" s="51" t="s">
        <v>145</v>
      </c>
      <c r="E14" s="344" t="e">
        <f>①入力シート①!#REF!</f>
        <v>#REF!</v>
      </c>
      <c r="F14" s="344"/>
      <c r="G14" s="344"/>
      <c r="H14" s="344"/>
      <c r="I14" s="344"/>
      <c r="J14" s="344"/>
      <c r="K14" s="344"/>
      <c r="L14" s="344"/>
      <c r="M14" s="344"/>
      <c r="N14" s="344"/>
      <c r="O14" s="344"/>
    </row>
    <row r="15" spans="2:15" ht="25" customHeight="1">
      <c r="B15" s="342" t="s">
        <v>149</v>
      </c>
      <c r="C15" s="342"/>
      <c r="D15" s="343" t="e">
        <f>①入力シート①!#REF!</f>
        <v>#REF!</v>
      </c>
      <c r="E15" s="343"/>
      <c r="F15" s="343"/>
      <c r="G15" s="343"/>
      <c r="H15" s="343"/>
      <c r="I15" s="343"/>
      <c r="J15" s="343"/>
      <c r="K15" s="343"/>
      <c r="L15" s="343"/>
      <c r="M15" s="343"/>
      <c r="N15" s="343"/>
      <c r="O15" s="343"/>
    </row>
    <row r="16" spans="2:15" ht="40" customHeight="1">
      <c r="B16" s="341" t="s">
        <v>148</v>
      </c>
      <c r="C16" s="341"/>
      <c r="D16" s="344" t="e">
        <f>①入力シート①!#REF!</f>
        <v>#REF!</v>
      </c>
      <c r="E16" s="344"/>
      <c r="F16" s="344"/>
      <c r="G16" s="344"/>
      <c r="H16" s="344"/>
      <c r="I16" s="344"/>
      <c r="J16" s="344"/>
      <c r="K16" s="344"/>
      <c r="L16" s="344"/>
      <c r="M16" s="344"/>
      <c r="N16" s="344"/>
      <c r="O16" s="344"/>
    </row>
    <row r="18" spans="2:2">
      <c r="B18" s="49" t="s">
        <v>152</v>
      </c>
    </row>
  </sheetData>
  <mergeCells count="22">
    <mergeCell ref="B8:C8"/>
    <mergeCell ref="B9:C9"/>
    <mergeCell ref="D8:O8"/>
    <mergeCell ref="D9:O9"/>
    <mergeCell ref="B10:C10"/>
    <mergeCell ref="D10:O10"/>
    <mergeCell ref="B16:C16"/>
    <mergeCell ref="B15:C15"/>
    <mergeCell ref="D15:O15"/>
    <mergeCell ref="D16:O16"/>
    <mergeCell ref="E11:M11"/>
    <mergeCell ref="N11:O11"/>
    <mergeCell ref="B11:C14"/>
    <mergeCell ref="E13:O13"/>
    <mergeCell ref="E14:O14"/>
    <mergeCell ref="N12:O12"/>
    <mergeCell ref="E12:M12"/>
    <mergeCell ref="B3:O3"/>
    <mergeCell ref="B4:O4"/>
    <mergeCell ref="C6:D6"/>
    <mergeCell ref="G6:H6"/>
    <mergeCell ref="K6:L6"/>
  </mergeCells>
  <phoneticPr fontId="1"/>
  <pageMargins left="0.45" right="0.45" top="0.75" bottom="0.75" header="0.3" footer="0.3"/>
  <pageSetup paperSize="9" scale="94" orientation="portrait" horizontalDpi="4294967292" verticalDpi="4294967292"/>
  <colBreaks count="1" manualBreakCount="1">
    <brk id="16" max="1048575" man="1"/>
  </colBreak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U42"/>
  <sheetViews>
    <sheetView topLeftCell="A6" zoomScale="75" zoomScaleNormal="75" zoomScalePageLayoutView="75" workbookViewId="0">
      <selection activeCell="M23" sqref="M23:R23"/>
    </sheetView>
  </sheetViews>
  <sheetFormatPr defaultColWidth="12.83203125" defaultRowHeight="14"/>
  <cols>
    <col min="1" max="1" width="4" customWidth="1"/>
    <col min="2" max="2" width="4.5" customWidth="1"/>
    <col min="3" max="3" width="7" customWidth="1"/>
    <col min="4" max="4" width="5.08203125" customWidth="1"/>
    <col min="5" max="5" width="9.58203125" customWidth="1"/>
    <col min="6" max="6" width="13.33203125" customWidth="1"/>
    <col min="7" max="7" width="8" customWidth="1"/>
    <col min="8" max="8" width="7.08203125" customWidth="1"/>
    <col min="9" max="9" width="9" customWidth="1"/>
    <col min="10" max="10" width="5.83203125" customWidth="1"/>
    <col min="11" max="11" width="3.83203125" customWidth="1"/>
    <col min="12" max="12" width="8.08203125" customWidth="1"/>
    <col min="13" max="19" width="3.83203125" customWidth="1"/>
    <col min="20" max="20" width="9.08203125" customWidth="1"/>
    <col min="21" max="47" width="3.08203125" customWidth="1"/>
  </cols>
  <sheetData>
    <row r="1" spans="1:47" ht="14.5" thickBo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row>
    <row r="2" spans="1:47">
      <c r="A2" s="53"/>
      <c r="B2" s="1193" t="s">
        <v>160</v>
      </c>
      <c r="C2" s="1193"/>
      <c r="D2" s="1194"/>
      <c r="E2" s="1195" t="s">
        <v>161</v>
      </c>
      <c r="F2" s="1197"/>
      <c r="G2" s="1198"/>
      <c r="H2" s="1199"/>
      <c r="I2" s="1203" t="s">
        <v>162</v>
      </c>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row>
    <row r="3" spans="1:47" ht="14.5" thickBot="1">
      <c r="A3" s="53"/>
      <c r="B3" s="53"/>
      <c r="C3" s="53"/>
      <c r="D3" s="54"/>
      <c r="E3" s="1196"/>
      <c r="F3" s="1200"/>
      <c r="G3" s="1201"/>
      <c r="H3" s="1202"/>
      <c r="I3" s="1203"/>
      <c r="J3" s="1204"/>
      <c r="K3" s="1204"/>
      <c r="L3" s="1204"/>
      <c r="M3" s="1204"/>
      <c r="N3" s="1204"/>
      <c r="O3" s="1204"/>
      <c r="P3" s="1204"/>
      <c r="Q3" s="1204"/>
      <c r="R3" s="1204"/>
      <c r="S3" s="1204"/>
      <c r="T3" s="1204"/>
      <c r="U3" s="1204"/>
      <c r="V3" s="1204"/>
      <c r="W3" s="1204"/>
      <c r="X3" s="1204"/>
      <c r="Y3" s="1204"/>
      <c r="Z3" s="1204"/>
      <c r="AA3" s="1204"/>
      <c r="AB3" s="1204"/>
      <c r="AC3" s="1204"/>
      <c r="AD3" s="1204"/>
      <c r="AE3" s="1204"/>
      <c r="AF3" s="1204"/>
      <c r="AG3" s="1204"/>
      <c r="AH3" s="1204"/>
      <c r="AI3" s="1204"/>
      <c r="AJ3" s="1204"/>
      <c r="AK3" s="1204"/>
      <c r="AL3" s="1204"/>
      <c r="AM3" s="1204"/>
      <c r="AN3" s="1204"/>
      <c r="AO3" s="1204"/>
      <c r="AP3" s="1204"/>
      <c r="AQ3" s="1204"/>
      <c r="AR3" s="1204"/>
      <c r="AS3" s="1204"/>
      <c r="AT3" s="1204"/>
      <c r="AU3" s="1204"/>
    </row>
    <row r="4" spans="1:47">
      <c r="A4" s="53"/>
      <c r="B4" s="1205" t="s">
        <v>163</v>
      </c>
      <c r="C4" s="1206"/>
      <c r="D4" s="1211" t="s">
        <v>164</v>
      </c>
      <c r="E4" s="1212"/>
      <c r="F4" s="1212"/>
      <c r="G4" s="1212"/>
      <c r="H4" s="1213"/>
      <c r="I4" s="1218" t="s">
        <v>165</v>
      </c>
      <c r="J4" s="1221" t="s">
        <v>166</v>
      </c>
      <c r="K4" s="1222"/>
      <c r="L4" s="1222"/>
      <c r="M4" s="1222"/>
      <c r="N4" s="1222"/>
      <c r="O4" s="1222"/>
      <c r="P4" s="1222"/>
      <c r="Q4" s="1222"/>
      <c r="R4" s="1222"/>
      <c r="S4" s="1223"/>
      <c r="T4" s="1166" t="s">
        <v>167</v>
      </c>
      <c r="U4" s="1167"/>
      <c r="V4" s="1168"/>
      <c r="W4" s="1175" t="s">
        <v>168</v>
      </c>
      <c r="X4" s="1176"/>
      <c r="Y4" s="1176"/>
      <c r="Z4" s="1176"/>
      <c r="AA4" s="1176"/>
      <c r="AB4" s="1176"/>
      <c r="AC4" s="1176"/>
      <c r="AD4" s="1176"/>
      <c r="AE4" s="86"/>
      <c r="AF4" s="1148" t="s">
        <v>169</v>
      </c>
      <c r="AG4" s="1148"/>
      <c r="AH4" s="1148"/>
      <c r="AI4" s="1148"/>
      <c r="AJ4" s="1149"/>
      <c r="AK4" s="1154" t="s">
        <v>170</v>
      </c>
      <c r="AL4" s="1157"/>
      <c r="AM4" s="1158"/>
      <c r="AN4" s="1158"/>
      <c r="AO4" s="1158"/>
      <c r="AP4" s="1158"/>
      <c r="AQ4" s="1158"/>
      <c r="AR4" s="1158"/>
      <c r="AS4" s="1158"/>
      <c r="AT4" s="1159"/>
      <c r="AU4" s="55"/>
    </row>
    <row r="5" spans="1:47">
      <c r="A5" s="53"/>
      <c r="B5" s="1207"/>
      <c r="C5" s="1208"/>
      <c r="D5" s="1214"/>
      <c r="E5" s="1212"/>
      <c r="F5" s="1212"/>
      <c r="G5" s="1212"/>
      <c r="H5" s="1213"/>
      <c r="I5" s="1219"/>
      <c r="J5" s="1214"/>
      <c r="K5" s="1212"/>
      <c r="L5" s="1212"/>
      <c r="M5" s="1212"/>
      <c r="N5" s="1212"/>
      <c r="O5" s="1212"/>
      <c r="P5" s="1212"/>
      <c r="Q5" s="1212"/>
      <c r="R5" s="1212"/>
      <c r="S5" s="1224"/>
      <c r="T5" s="1169"/>
      <c r="U5" s="1170"/>
      <c r="V5" s="1171"/>
      <c r="W5" s="1178"/>
      <c r="X5" s="1179"/>
      <c r="Y5" s="1179"/>
      <c r="Z5" s="1179"/>
      <c r="AA5" s="1179"/>
      <c r="AB5" s="1179"/>
      <c r="AC5" s="1179"/>
      <c r="AD5" s="1179"/>
      <c r="AE5" s="86"/>
      <c r="AF5" s="1150"/>
      <c r="AG5" s="1150"/>
      <c r="AH5" s="1150"/>
      <c r="AI5" s="1150"/>
      <c r="AJ5" s="1151"/>
      <c r="AK5" s="1155"/>
      <c r="AL5" s="1160"/>
      <c r="AM5" s="1161"/>
      <c r="AN5" s="1161"/>
      <c r="AO5" s="1161"/>
      <c r="AP5" s="1161"/>
      <c r="AQ5" s="1161"/>
      <c r="AR5" s="1161"/>
      <c r="AS5" s="1161"/>
      <c r="AT5" s="1162"/>
      <c r="AU5" s="55"/>
    </row>
    <row r="6" spans="1:47">
      <c r="A6" s="53"/>
      <c r="B6" s="1207"/>
      <c r="C6" s="1208"/>
      <c r="D6" s="1214"/>
      <c r="E6" s="1212"/>
      <c r="F6" s="1212"/>
      <c r="G6" s="1212"/>
      <c r="H6" s="1213"/>
      <c r="I6" s="1219"/>
      <c r="J6" s="1214"/>
      <c r="K6" s="1212"/>
      <c r="L6" s="1212"/>
      <c r="M6" s="1212"/>
      <c r="N6" s="1212"/>
      <c r="O6" s="1212"/>
      <c r="P6" s="1212"/>
      <c r="Q6" s="1212"/>
      <c r="R6" s="1212"/>
      <c r="S6" s="1224"/>
      <c r="T6" s="1169"/>
      <c r="U6" s="1170"/>
      <c r="V6" s="1171"/>
      <c r="W6" s="1178"/>
      <c r="X6" s="1179"/>
      <c r="Y6" s="1179"/>
      <c r="Z6" s="1179"/>
      <c r="AA6" s="1179"/>
      <c r="AB6" s="1179"/>
      <c r="AC6" s="1179"/>
      <c r="AD6" s="1179"/>
      <c r="AE6" s="86"/>
      <c r="AF6" s="1150"/>
      <c r="AG6" s="1150"/>
      <c r="AH6" s="1150"/>
      <c r="AI6" s="1150"/>
      <c r="AJ6" s="1151"/>
      <c r="AK6" s="1155"/>
      <c r="AL6" s="1160"/>
      <c r="AM6" s="1161"/>
      <c r="AN6" s="1161"/>
      <c r="AO6" s="1161"/>
      <c r="AP6" s="1161"/>
      <c r="AQ6" s="1161"/>
      <c r="AR6" s="1161"/>
      <c r="AS6" s="1161"/>
      <c r="AT6" s="1162"/>
      <c r="AU6" s="55"/>
    </row>
    <row r="7" spans="1:47">
      <c r="A7" s="53"/>
      <c r="B7" s="1207"/>
      <c r="C7" s="1208"/>
      <c r="D7" s="1214"/>
      <c r="E7" s="1212"/>
      <c r="F7" s="1212"/>
      <c r="G7" s="1212"/>
      <c r="H7" s="1213"/>
      <c r="I7" s="1219"/>
      <c r="J7" s="1214"/>
      <c r="K7" s="1212"/>
      <c r="L7" s="1212"/>
      <c r="M7" s="1212"/>
      <c r="N7" s="1212"/>
      <c r="O7" s="1212"/>
      <c r="P7" s="1212"/>
      <c r="Q7" s="1212"/>
      <c r="R7" s="1212"/>
      <c r="S7" s="1224"/>
      <c r="T7" s="1172"/>
      <c r="U7" s="1173"/>
      <c r="V7" s="1174"/>
      <c r="W7" s="1181"/>
      <c r="X7" s="1182"/>
      <c r="Y7" s="1182"/>
      <c r="Z7" s="1182"/>
      <c r="AA7" s="1182"/>
      <c r="AB7" s="1182"/>
      <c r="AC7" s="1182"/>
      <c r="AD7" s="1182"/>
      <c r="AE7" s="86"/>
      <c r="AF7" s="1152"/>
      <c r="AG7" s="1152"/>
      <c r="AH7" s="1152"/>
      <c r="AI7" s="1152"/>
      <c r="AJ7" s="1153"/>
      <c r="AK7" s="1155"/>
      <c r="AL7" s="1160"/>
      <c r="AM7" s="1161"/>
      <c r="AN7" s="1161"/>
      <c r="AO7" s="1161"/>
      <c r="AP7" s="1161"/>
      <c r="AQ7" s="1161"/>
      <c r="AR7" s="1161"/>
      <c r="AS7" s="1161"/>
      <c r="AT7" s="1162"/>
      <c r="AU7" s="55"/>
    </row>
    <row r="8" spans="1:47">
      <c r="A8" s="53"/>
      <c r="B8" s="1207"/>
      <c r="C8" s="1208"/>
      <c r="D8" s="1214"/>
      <c r="E8" s="1212"/>
      <c r="F8" s="1212"/>
      <c r="G8" s="1212"/>
      <c r="H8" s="1213"/>
      <c r="I8" s="1219"/>
      <c r="J8" s="1214"/>
      <c r="K8" s="1212"/>
      <c r="L8" s="1212"/>
      <c r="M8" s="1212"/>
      <c r="N8" s="1212"/>
      <c r="O8" s="1212"/>
      <c r="P8" s="1212"/>
      <c r="Q8" s="1212"/>
      <c r="R8" s="1212"/>
      <c r="S8" s="1224"/>
      <c r="T8" s="1166" t="s">
        <v>171</v>
      </c>
      <c r="U8" s="1167"/>
      <c r="V8" s="1168"/>
      <c r="W8" s="1175" t="s">
        <v>172</v>
      </c>
      <c r="X8" s="1176"/>
      <c r="Y8" s="1176"/>
      <c r="Z8" s="1176"/>
      <c r="AA8" s="1176"/>
      <c r="AB8" s="1176"/>
      <c r="AC8" s="1176"/>
      <c r="AD8" s="1177"/>
      <c r="AE8" s="87"/>
      <c r="AF8" s="1184" t="s">
        <v>173</v>
      </c>
      <c r="AG8" s="1185"/>
      <c r="AH8" s="1185"/>
      <c r="AI8" s="1185"/>
      <c r="AJ8" s="1186"/>
      <c r="AK8" s="1155"/>
      <c r="AL8" s="1160"/>
      <c r="AM8" s="1161"/>
      <c r="AN8" s="1161"/>
      <c r="AO8" s="1161"/>
      <c r="AP8" s="1161"/>
      <c r="AQ8" s="1161"/>
      <c r="AR8" s="1161"/>
      <c r="AS8" s="1161"/>
      <c r="AT8" s="1162"/>
      <c r="AU8" s="55"/>
    </row>
    <row r="9" spans="1:47">
      <c r="A9" s="53"/>
      <c r="B9" s="1209"/>
      <c r="C9" s="1210"/>
      <c r="D9" s="1215"/>
      <c r="E9" s="1216"/>
      <c r="F9" s="1216"/>
      <c r="G9" s="1216"/>
      <c r="H9" s="1217"/>
      <c r="I9" s="1220"/>
      <c r="J9" s="1215"/>
      <c r="K9" s="1216"/>
      <c r="L9" s="1216"/>
      <c r="M9" s="1216"/>
      <c r="N9" s="1216"/>
      <c r="O9" s="1216"/>
      <c r="P9" s="1216"/>
      <c r="Q9" s="1216"/>
      <c r="R9" s="1216"/>
      <c r="S9" s="1225"/>
      <c r="T9" s="1169"/>
      <c r="U9" s="1170"/>
      <c r="V9" s="1171"/>
      <c r="W9" s="1178"/>
      <c r="X9" s="1179"/>
      <c r="Y9" s="1179"/>
      <c r="Z9" s="1179"/>
      <c r="AA9" s="1179"/>
      <c r="AB9" s="1179"/>
      <c r="AC9" s="1179"/>
      <c r="AD9" s="1180"/>
      <c r="AE9" s="87"/>
      <c r="AF9" s="1187"/>
      <c r="AG9" s="1188"/>
      <c r="AH9" s="1188"/>
      <c r="AI9" s="1188"/>
      <c r="AJ9" s="1189"/>
      <c r="AK9" s="1155"/>
      <c r="AL9" s="1160"/>
      <c r="AM9" s="1161"/>
      <c r="AN9" s="1161"/>
      <c r="AO9" s="1161"/>
      <c r="AP9" s="1161"/>
      <c r="AQ9" s="1161"/>
      <c r="AR9" s="1161"/>
      <c r="AS9" s="1161"/>
      <c r="AT9" s="1162"/>
      <c r="AU9" s="55"/>
    </row>
    <row r="10" spans="1:47">
      <c r="A10" s="53"/>
      <c r="B10" s="1229" t="s">
        <v>174</v>
      </c>
      <c r="C10" s="1230"/>
      <c r="D10" s="1233" t="s">
        <v>175</v>
      </c>
      <c r="E10" s="1234"/>
      <c r="F10" s="1234"/>
      <c r="G10" s="1237"/>
      <c r="H10" s="1230" t="s">
        <v>176</v>
      </c>
      <c r="I10" s="1275" t="s">
        <v>177</v>
      </c>
      <c r="J10" s="1278" t="s">
        <v>178</v>
      </c>
      <c r="K10" s="1279"/>
      <c r="L10" s="1279"/>
      <c r="M10" s="1279"/>
      <c r="N10" s="1279"/>
      <c r="O10" s="1279"/>
      <c r="P10" s="1279"/>
      <c r="Q10" s="1279"/>
      <c r="R10" s="1279"/>
      <c r="S10" s="1280"/>
      <c r="T10" s="1169"/>
      <c r="U10" s="1170"/>
      <c r="V10" s="1171"/>
      <c r="W10" s="1178"/>
      <c r="X10" s="1179"/>
      <c r="Y10" s="1179"/>
      <c r="Z10" s="1179"/>
      <c r="AA10" s="1179"/>
      <c r="AB10" s="1179"/>
      <c r="AC10" s="1179"/>
      <c r="AD10" s="1180"/>
      <c r="AE10" s="87"/>
      <c r="AF10" s="1187"/>
      <c r="AG10" s="1188"/>
      <c r="AH10" s="1188"/>
      <c r="AI10" s="1188"/>
      <c r="AJ10" s="1189"/>
      <c r="AK10" s="1155"/>
      <c r="AL10" s="1160"/>
      <c r="AM10" s="1161"/>
      <c r="AN10" s="1161"/>
      <c r="AO10" s="1161"/>
      <c r="AP10" s="1161"/>
      <c r="AQ10" s="1161"/>
      <c r="AR10" s="1161"/>
      <c r="AS10" s="1161"/>
      <c r="AT10" s="1162"/>
      <c r="AU10" s="55"/>
    </row>
    <row r="11" spans="1:47">
      <c r="A11" s="53"/>
      <c r="B11" s="1207"/>
      <c r="C11" s="1208"/>
      <c r="D11" s="1235"/>
      <c r="E11" s="1236"/>
      <c r="F11" s="1236"/>
      <c r="G11" s="1238"/>
      <c r="H11" s="1208"/>
      <c r="I11" s="1276"/>
      <c r="J11" s="1211"/>
      <c r="K11" s="1281"/>
      <c r="L11" s="1281"/>
      <c r="M11" s="1281"/>
      <c r="N11" s="1281"/>
      <c r="O11" s="1281"/>
      <c r="P11" s="1281"/>
      <c r="Q11" s="1281"/>
      <c r="R11" s="1281"/>
      <c r="S11" s="1282"/>
      <c r="T11" s="1172"/>
      <c r="U11" s="1173"/>
      <c r="V11" s="1174"/>
      <c r="W11" s="1181"/>
      <c r="X11" s="1182"/>
      <c r="Y11" s="1182"/>
      <c r="Z11" s="1182"/>
      <c r="AA11" s="1182"/>
      <c r="AB11" s="1182"/>
      <c r="AC11" s="1182"/>
      <c r="AD11" s="1183"/>
      <c r="AE11" s="87"/>
      <c r="AF11" s="1187"/>
      <c r="AG11" s="1188"/>
      <c r="AH11" s="1188"/>
      <c r="AI11" s="1188"/>
      <c r="AJ11" s="1189"/>
      <c r="AK11" s="1156"/>
      <c r="AL11" s="1160"/>
      <c r="AM11" s="1161"/>
      <c r="AN11" s="1161"/>
      <c r="AO11" s="1161"/>
      <c r="AP11" s="1161"/>
      <c r="AQ11" s="1161"/>
      <c r="AR11" s="1161"/>
      <c r="AS11" s="1161"/>
      <c r="AT11" s="1162"/>
      <c r="AU11" s="55"/>
    </row>
    <row r="12" spans="1:47">
      <c r="A12" s="53"/>
      <c r="B12" s="1207"/>
      <c r="C12" s="1208"/>
      <c r="D12" s="1235"/>
      <c r="E12" s="1236"/>
      <c r="F12" s="1236"/>
      <c r="G12" s="1238"/>
      <c r="H12" s="1208"/>
      <c r="I12" s="1276"/>
      <c r="J12" s="1211"/>
      <c r="K12" s="1281"/>
      <c r="L12" s="1281"/>
      <c r="M12" s="1281"/>
      <c r="N12" s="1281"/>
      <c r="O12" s="1281"/>
      <c r="P12" s="1281"/>
      <c r="Q12" s="1281"/>
      <c r="R12" s="1281"/>
      <c r="S12" s="1282"/>
      <c r="T12" s="1166" t="s">
        <v>179</v>
      </c>
      <c r="U12" s="1167"/>
      <c r="V12" s="1168"/>
      <c r="W12" s="1175" t="s">
        <v>180</v>
      </c>
      <c r="X12" s="1176"/>
      <c r="Y12" s="1176"/>
      <c r="Z12" s="1176"/>
      <c r="AA12" s="1176"/>
      <c r="AB12" s="1176"/>
      <c r="AC12" s="1176"/>
      <c r="AD12" s="1177"/>
      <c r="AE12" s="87"/>
      <c r="AF12" s="1187"/>
      <c r="AG12" s="1188"/>
      <c r="AH12" s="1188"/>
      <c r="AI12" s="1188"/>
      <c r="AJ12" s="1189"/>
      <c r="AK12" s="1226" t="s">
        <v>181</v>
      </c>
      <c r="AL12" s="1160"/>
      <c r="AM12" s="1161"/>
      <c r="AN12" s="1161"/>
      <c r="AO12" s="1161"/>
      <c r="AP12" s="1161"/>
      <c r="AQ12" s="1161"/>
      <c r="AR12" s="1161"/>
      <c r="AS12" s="1161"/>
      <c r="AT12" s="1162"/>
      <c r="AU12" s="55"/>
    </row>
    <row r="13" spans="1:47">
      <c r="A13" s="53"/>
      <c r="B13" s="1207"/>
      <c r="C13" s="1208"/>
      <c r="D13" s="1138" t="s">
        <v>182</v>
      </c>
      <c r="E13" s="1139"/>
      <c r="F13" s="1139"/>
      <c r="G13" s="1238"/>
      <c r="H13" s="1208"/>
      <c r="I13" s="1276"/>
      <c r="J13" s="1142" t="s">
        <v>183</v>
      </c>
      <c r="K13" s="1143"/>
      <c r="L13" s="1143"/>
      <c r="M13" s="1143"/>
      <c r="N13" s="1143"/>
      <c r="O13" s="1143"/>
      <c r="P13" s="1143"/>
      <c r="Q13" s="1143"/>
      <c r="R13" s="1143"/>
      <c r="S13" s="1144"/>
      <c r="T13" s="1169"/>
      <c r="U13" s="1170"/>
      <c r="V13" s="1171"/>
      <c r="W13" s="1178"/>
      <c r="X13" s="1179"/>
      <c r="Y13" s="1179"/>
      <c r="Z13" s="1179"/>
      <c r="AA13" s="1179"/>
      <c r="AB13" s="1179"/>
      <c r="AC13" s="1179"/>
      <c r="AD13" s="1180"/>
      <c r="AE13" s="87"/>
      <c r="AF13" s="1187"/>
      <c r="AG13" s="1188"/>
      <c r="AH13" s="1188"/>
      <c r="AI13" s="1188"/>
      <c r="AJ13" s="1189"/>
      <c r="AK13" s="1227"/>
      <c r="AL13" s="1160"/>
      <c r="AM13" s="1161"/>
      <c r="AN13" s="1161"/>
      <c r="AO13" s="1161"/>
      <c r="AP13" s="1161"/>
      <c r="AQ13" s="1161"/>
      <c r="AR13" s="1161"/>
      <c r="AS13" s="1161"/>
      <c r="AT13" s="1162"/>
      <c r="AU13" s="55"/>
    </row>
    <row r="14" spans="1:47">
      <c r="A14" s="53"/>
      <c r="B14" s="1207"/>
      <c r="C14" s="1208"/>
      <c r="D14" s="1138"/>
      <c r="E14" s="1139"/>
      <c r="F14" s="1139"/>
      <c r="G14" s="1238"/>
      <c r="H14" s="1208"/>
      <c r="I14" s="1276"/>
      <c r="J14" s="1142"/>
      <c r="K14" s="1143"/>
      <c r="L14" s="1143"/>
      <c r="M14" s="1143"/>
      <c r="N14" s="1143"/>
      <c r="O14" s="1143"/>
      <c r="P14" s="1143"/>
      <c r="Q14" s="1143"/>
      <c r="R14" s="1143"/>
      <c r="S14" s="1144"/>
      <c r="T14" s="1169"/>
      <c r="U14" s="1170"/>
      <c r="V14" s="1171"/>
      <c r="W14" s="1178"/>
      <c r="X14" s="1179"/>
      <c r="Y14" s="1179"/>
      <c r="Z14" s="1179"/>
      <c r="AA14" s="1179"/>
      <c r="AB14" s="1179"/>
      <c r="AC14" s="1179"/>
      <c r="AD14" s="1180"/>
      <c r="AE14" s="87"/>
      <c r="AF14" s="1187"/>
      <c r="AG14" s="1188"/>
      <c r="AH14" s="1188"/>
      <c r="AI14" s="1188"/>
      <c r="AJ14" s="1189"/>
      <c r="AK14" s="1227"/>
      <c r="AL14" s="1160"/>
      <c r="AM14" s="1161"/>
      <c r="AN14" s="1161"/>
      <c r="AO14" s="1161"/>
      <c r="AP14" s="1161"/>
      <c r="AQ14" s="1161"/>
      <c r="AR14" s="1161"/>
      <c r="AS14" s="1161"/>
      <c r="AT14" s="1162"/>
      <c r="AU14" s="55"/>
    </row>
    <row r="15" spans="1:47" ht="14.5" thickBot="1">
      <c r="A15" s="53"/>
      <c r="B15" s="1231"/>
      <c r="C15" s="1232"/>
      <c r="D15" s="1140"/>
      <c r="E15" s="1141"/>
      <c r="F15" s="1141"/>
      <c r="G15" s="1239"/>
      <c r="H15" s="1232"/>
      <c r="I15" s="1277"/>
      <c r="J15" s="1145"/>
      <c r="K15" s="1146"/>
      <c r="L15" s="1146"/>
      <c r="M15" s="1146"/>
      <c r="N15" s="1146"/>
      <c r="O15" s="1146"/>
      <c r="P15" s="1146"/>
      <c r="Q15" s="1146"/>
      <c r="R15" s="1146"/>
      <c r="S15" s="1147"/>
      <c r="T15" s="1172"/>
      <c r="U15" s="1173"/>
      <c r="V15" s="1174"/>
      <c r="W15" s="1181"/>
      <c r="X15" s="1182"/>
      <c r="Y15" s="1182"/>
      <c r="Z15" s="1182"/>
      <c r="AA15" s="1182"/>
      <c r="AB15" s="1182"/>
      <c r="AC15" s="1182"/>
      <c r="AD15" s="1183"/>
      <c r="AE15" s="87"/>
      <c r="AF15" s="1190"/>
      <c r="AG15" s="1191"/>
      <c r="AH15" s="1191"/>
      <c r="AI15" s="1191"/>
      <c r="AJ15" s="1192"/>
      <c r="AK15" s="1228"/>
      <c r="AL15" s="1163"/>
      <c r="AM15" s="1164"/>
      <c r="AN15" s="1164"/>
      <c r="AO15" s="1164"/>
      <c r="AP15" s="1164"/>
      <c r="AQ15" s="1164"/>
      <c r="AR15" s="1164"/>
      <c r="AS15" s="1164"/>
      <c r="AT15" s="1165"/>
      <c r="AU15" s="55"/>
    </row>
    <row r="16" spans="1:47" ht="14.5" thickBot="1">
      <c r="A16" s="53"/>
      <c r="B16" s="56"/>
      <c r="C16" s="56"/>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row>
    <row r="17" spans="1:47">
      <c r="A17" s="53"/>
      <c r="B17" s="1205" t="s">
        <v>184</v>
      </c>
      <c r="C17" s="1243"/>
      <c r="D17" s="1243"/>
      <c r="E17" s="1243"/>
      <c r="F17" s="1243"/>
      <c r="G17" s="1206"/>
      <c r="H17" s="1245" t="s">
        <v>185</v>
      </c>
      <c r="I17" s="1243"/>
      <c r="J17" s="1206"/>
      <c r="K17" s="1245" t="s">
        <v>186</v>
      </c>
      <c r="L17" s="1206"/>
      <c r="M17" s="1245" t="s">
        <v>187</v>
      </c>
      <c r="N17" s="1243"/>
      <c r="O17" s="1243"/>
      <c r="P17" s="1243"/>
      <c r="Q17" s="1243"/>
      <c r="R17" s="1206"/>
      <c r="S17" s="1247" t="s">
        <v>188</v>
      </c>
      <c r="T17" s="1248"/>
      <c r="U17" s="1249"/>
      <c r="V17" s="1253" t="s">
        <v>189</v>
      </c>
      <c r="W17" s="1254"/>
      <c r="X17" s="1255"/>
      <c r="Y17" s="1253" t="s">
        <v>190</v>
      </c>
      <c r="Z17" s="1259"/>
      <c r="AA17" s="1260"/>
      <c r="AB17" s="1264" t="s">
        <v>191</v>
      </c>
      <c r="AC17" s="1265"/>
      <c r="AD17" s="1266"/>
      <c r="AE17" s="1270"/>
      <c r="AF17" s="1272" t="s">
        <v>192</v>
      </c>
      <c r="AG17" s="1273"/>
      <c r="AH17" s="1273"/>
      <c r="AI17" s="1273"/>
      <c r="AJ17" s="1273"/>
      <c r="AK17" s="1274"/>
      <c r="AL17" s="1316" t="s">
        <v>193</v>
      </c>
      <c r="AM17" s="1317"/>
      <c r="AN17" s="1317"/>
      <c r="AO17" s="1317"/>
      <c r="AP17" s="1317"/>
      <c r="AQ17" s="1317"/>
      <c r="AR17" s="1317"/>
      <c r="AS17" s="1230"/>
      <c r="AT17" s="57"/>
      <c r="AU17" s="1160"/>
    </row>
    <row r="18" spans="1:47">
      <c r="A18" s="53"/>
      <c r="B18" s="1209"/>
      <c r="C18" s="1244"/>
      <c r="D18" s="1244"/>
      <c r="E18" s="1244"/>
      <c r="F18" s="1244"/>
      <c r="G18" s="1210"/>
      <c r="H18" s="1246"/>
      <c r="I18" s="1244"/>
      <c r="J18" s="1210"/>
      <c r="K18" s="1246"/>
      <c r="L18" s="1210"/>
      <c r="M18" s="1246"/>
      <c r="N18" s="1244"/>
      <c r="O18" s="1244"/>
      <c r="P18" s="1244"/>
      <c r="Q18" s="1244"/>
      <c r="R18" s="1210"/>
      <c r="S18" s="1250"/>
      <c r="T18" s="1251"/>
      <c r="U18" s="1252"/>
      <c r="V18" s="1256"/>
      <c r="W18" s="1257"/>
      <c r="X18" s="1258"/>
      <c r="Y18" s="1261"/>
      <c r="Z18" s="1262"/>
      <c r="AA18" s="1263"/>
      <c r="AB18" s="1267"/>
      <c r="AC18" s="1268"/>
      <c r="AD18" s="1269"/>
      <c r="AE18" s="1271"/>
      <c r="AF18" s="1240" t="s">
        <v>194</v>
      </c>
      <c r="AG18" s="1241"/>
      <c r="AH18" s="1241"/>
      <c r="AI18" s="1241"/>
      <c r="AJ18" s="1241"/>
      <c r="AK18" s="1242"/>
      <c r="AL18" s="1246"/>
      <c r="AM18" s="1244"/>
      <c r="AN18" s="1244"/>
      <c r="AO18" s="1244"/>
      <c r="AP18" s="1244"/>
      <c r="AQ18" s="1244"/>
      <c r="AR18" s="1244"/>
      <c r="AS18" s="1210"/>
      <c r="AT18" s="58"/>
      <c r="AU18" s="1160"/>
    </row>
    <row r="19" spans="1:47">
      <c r="A19" s="53"/>
      <c r="B19" s="1318">
        <v>1</v>
      </c>
      <c r="C19" s="1306" t="e">
        <f>①入力シート①!#REF!</f>
        <v>#REF!</v>
      </c>
      <c r="D19" s="1307"/>
      <c r="E19" s="1307"/>
      <c r="F19" s="1307"/>
      <c r="G19" s="1308"/>
      <c r="H19" s="1309"/>
      <c r="I19" s="1310"/>
      <c r="J19" s="1311"/>
      <c r="K19" s="1312" t="s">
        <v>195</v>
      </c>
      <c r="L19" s="59" t="s">
        <v>196</v>
      </c>
      <c r="M19" s="1309"/>
      <c r="N19" s="1310"/>
      <c r="O19" s="1310"/>
      <c r="P19" s="1310"/>
      <c r="Q19" s="1310"/>
      <c r="R19" s="1311"/>
      <c r="S19" s="1314">
        <f>①入力シート①!E11</f>
        <v>0</v>
      </c>
      <c r="T19" s="1167"/>
      <c r="U19" s="1168"/>
      <c r="V19" s="1320" t="e">
        <f>①入力シート①!#REF!</f>
        <v>#REF!</v>
      </c>
      <c r="W19" s="1321"/>
      <c r="X19" s="1322"/>
      <c r="Y19" s="1323">
        <v>1</v>
      </c>
      <c r="Z19" s="1297"/>
      <c r="AA19" s="1324"/>
      <c r="AB19" s="1296">
        <v>0</v>
      </c>
      <c r="AC19" s="1297"/>
      <c r="AD19" s="1298"/>
      <c r="AE19" s="60"/>
      <c r="AF19" s="1302"/>
      <c r="AG19" s="1283"/>
      <c r="AH19" s="1304"/>
      <c r="AI19" s="1302"/>
      <c r="AJ19" s="1283"/>
      <c r="AK19" s="1304"/>
      <c r="AL19" s="1302"/>
      <c r="AM19" s="1283"/>
      <c r="AN19" s="1283"/>
      <c r="AO19" s="1283"/>
      <c r="AP19" s="1283"/>
      <c r="AQ19" s="1283"/>
      <c r="AR19" s="1283"/>
      <c r="AS19" s="1304"/>
      <c r="AT19" s="1294"/>
      <c r="AU19" s="1160"/>
    </row>
    <row r="20" spans="1:47">
      <c r="A20" s="53"/>
      <c r="B20" s="1319"/>
      <c r="C20" s="1285"/>
      <c r="D20" s="1286"/>
      <c r="E20" s="1286"/>
      <c r="F20" s="1286"/>
      <c r="G20" s="1287"/>
      <c r="H20" s="1288"/>
      <c r="I20" s="1289"/>
      <c r="J20" s="1290"/>
      <c r="K20" s="1313"/>
      <c r="L20" s="61" t="s">
        <v>197</v>
      </c>
      <c r="M20" s="1288"/>
      <c r="N20" s="1289"/>
      <c r="O20" s="1289"/>
      <c r="P20" s="1289"/>
      <c r="Q20" s="1289"/>
      <c r="R20" s="1290"/>
      <c r="S20" s="1315"/>
      <c r="T20" s="1173"/>
      <c r="U20" s="1174"/>
      <c r="V20" s="1291" t="s">
        <v>172</v>
      </c>
      <c r="W20" s="1292"/>
      <c r="X20" s="1293"/>
      <c r="Y20" s="1325"/>
      <c r="Z20" s="1300"/>
      <c r="AA20" s="1326"/>
      <c r="AB20" s="1299"/>
      <c r="AC20" s="1300"/>
      <c r="AD20" s="1301"/>
      <c r="AE20" s="62"/>
      <c r="AF20" s="1303"/>
      <c r="AG20" s="1284"/>
      <c r="AH20" s="1305"/>
      <c r="AI20" s="1303"/>
      <c r="AJ20" s="1284"/>
      <c r="AK20" s="1305"/>
      <c r="AL20" s="1303"/>
      <c r="AM20" s="1284"/>
      <c r="AN20" s="1284"/>
      <c r="AO20" s="1284"/>
      <c r="AP20" s="1284"/>
      <c r="AQ20" s="1284"/>
      <c r="AR20" s="1284"/>
      <c r="AS20" s="1305"/>
      <c r="AT20" s="1295"/>
      <c r="AU20" s="1160"/>
    </row>
    <row r="21" spans="1:47">
      <c r="A21" s="53"/>
      <c r="B21" s="1318">
        <v>2</v>
      </c>
      <c r="C21" s="1285" t="e">
        <f>①入力シート①!#REF!</f>
        <v>#REF!</v>
      </c>
      <c r="D21" s="1286"/>
      <c r="E21" s="1286"/>
      <c r="F21" s="1286"/>
      <c r="G21" s="1287"/>
      <c r="H21" s="1309"/>
      <c r="I21" s="1310"/>
      <c r="J21" s="1311"/>
      <c r="K21" s="1312" t="s">
        <v>198</v>
      </c>
      <c r="L21" s="59" t="s">
        <v>196</v>
      </c>
      <c r="M21" s="1309"/>
      <c r="N21" s="1310"/>
      <c r="O21" s="1310"/>
      <c r="P21" s="1310"/>
      <c r="Q21" s="1310"/>
      <c r="R21" s="1311"/>
      <c r="S21" s="1314"/>
      <c r="T21" s="1167"/>
      <c r="U21" s="1168"/>
      <c r="V21" s="1320" t="e">
        <f>①入力シート①!#REF!</f>
        <v>#REF!</v>
      </c>
      <c r="W21" s="1321"/>
      <c r="X21" s="1322"/>
      <c r="Y21" s="1323">
        <v>1</v>
      </c>
      <c r="Z21" s="1297"/>
      <c r="AA21" s="1324"/>
      <c r="AB21" s="1296">
        <v>0</v>
      </c>
      <c r="AC21" s="1297"/>
      <c r="AD21" s="1298"/>
      <c r="AE21" s="60"/>
      <c r="AF21" s="1302"/>
      <c r="AG21" s="1283"/>
      <c r="AH21" s="1304"/>
      <c r="AI21" s="1302"/>
      <c r="AJ21" s="1283"/>
      <c r="AK21" s="1304"/>
      <c r="AL21" s="1302"/>
      <c r="AM21" s="1283"/>
      <c r="AN21" s="1283"/>
      <c r="AO21" s="1283"/>
      <c r="AP21" s="1283"/>
      <c r="AQ21" s="1283"/>
      <c r="AR21" s="1283"/>
      <c r="AS21" s="1304"/>
      <c r="AT21" s="1294"/>
      <c r="AU21" s="1160"/>
    </row>
    <row r="22" spans="1:47">
      <c r="A22" s="53"/>
      <c r="B22" s="1319"/>
      <c r="C22" s="1330"/>
      <c r="D22" s="1331"/>
      <c r="E22" s="1331"/>
      <c r="F22" s="1331"/>
      <c r="G22" s="1332"/>
      <c r="H22" s="1288"/>
      <c r="I22" s="1289"/>
      <c r="J22" s="1290"/>
      <c r="K22" s="1313"/>
      <c r="L22" s="61" t="s">
        <v>197</v>
      </c>
      <c r="M22" s="1288"/>
      <c r="N22" s="1289"/>
      <c r="O22" s="1289"/>
      <c r="P22" s="1289"/>
      <c r="Q22" s="1289"/>
      <c r="R22" s="1290"/>
      <c r="S22" s="1315"/>
      <c r="T22" s="1173"/>
      <c r="U22" s="1174"/>
      <c r="V22" s="1291" t="s">
        <v>172</v>
      </c>
      <c r="W22" s="1292"/>
      <c r="X22" s="1293"/>
      <c r="Y22" s="1325"/>
      <c r="Z22" s="1300"/>
      <c r="AA22" s="1326"/>
      <c r="AB22" s="1299"/>
      <c r="AC22" s="1300"/>
      <c r="AD22" s="1301"/>
      <c r="AE22" s="62"/>
      <c r="AF22" s="1303"/>
      <c r="AG22" s="1284"/>
      <c r="AH22" s="1305"/>
      <c r="AI22" s="1303"/>
      <c r="AJ22" s="1284"/>
      <c r="AK22" s="1305"/>
      <c r="AL22" s="1303"/>
      <c r="AM22" s="1284"/>
      <c r="AN22" s="1284"/>
      <c r="AO22" s="1284"/>
      <c r="AP22" s="1284"/>
      <c r="AQ22" s="1284"/>
      <c r="AR22" s="1284"/>
      <c r="AS22" s="1305"/>
      <c r="AT22" s="1295"/>
      <c r="AU22" s="1160"/>
    </row>
    <row r="23" spans="1:47">
      <c r="A23" s="53"/>
      <c r="B23" s="1318">
        <v>3</v>
      </c>
      <c r="C23" s="1327" t="e">
        <f>①入力シート①!#REF!</f>
        <v>#REF!</v>
      </c>
      <c r="D23" s="1328"/>
      <c r="E23" s="1328"/>
      <c r="F23" s="1328"/>
      <c r="G23" s="1329"/>
      <c r="H23" s="1309"/>
      <c r="I23" s="1310"/>
      <c r="J23" s="1311"/>
      <c r="K23" s="1312" t="s">
        <v>199</v>
      </c>
      <c r="L23" s="59" t="s">
        <v>196</v>
      </c>
      <c r="M23" s="1309"/>
      <c r="N23" s="1310"/>
      <c r="O23" s="1310"/>
      <c r="P23" s="1310"/>
      <c r="Q23" s="1310"/>
      <c r="R23" s="1311"/>
      <c r="S23" s="1314"/>
      <c r="T23" s="1333"/>
      <c r="U23" s="1334"/>
      <c r="V23" s="1320" t="e">
        <f>①入力シート①!#REF!</f>
        <v>#REF!</v>
      </c>
      <c r="W23" s="1321"/>
      <c r="X23" s="1322"/>
      <c r="Y23" s="1323">
        <v>1</v>
      </c>
      <c r="Z23" s="1297"/>
      <c r="AA23" s="1324"/>
      <c r="AB23" s="1296">
        <v>0</v>
      </c>
      <c r="AC23" s="1297"/>
      <c r="AD23" s="1298"/>
      <c r="AE23" s="60"/>
      <c r="AF23" s="1302"/>
      <c r="AG23" s="1283"/>
      <c r="AH23" s="1304"/>
      <c r="AI23" s="1302"/>
      <c r="AJ23" s="1283"/>
      <c r="AK23" s="1304"/>
      <c r="AL23" s="1302"/>
      <c r="AM23" s="1283"/>
      <c r="AN23" s="1283"/>
      <c r="AO23" s="1283"/>
      <c r="AP23" s="1283"/>
      <c r="AQ23" s="1283"/>
      <c r="AR23" s="1283"/>
      <c r="AS23" s="1304"/>
      <c r="AT23" s="1294"/>
      <c r="AU23" s="1160"/>
    </row>
    <row r="24" spans="1:47">
      <c r="A24" s="53"/>
      <c r="B24" s="1319"/>
      <c r="C24" s="1338"/>
      <c r="D24" s="1339"/>
      <c r="E24" s="1339"/>
      <c r="F24" s="1339"/>
      <c r="G24" s="1340"/>
      <c r="H24" s="1288"/>
      <c r="I24" s="1289"/>
      <c r="J24" s="1290"/>
      <c r="K24" s="1313"/>
      <c r="L24" s="61" t="s">
        <v>197</v>
      </c>
      <c r="M24" s="1288"/>
      <c r="N24" s="1289"/>
      <c r="O24" s="1289"/>
      <c r="P24" s="1289"/>
      <c r="Q24" s="1289"/>
      <c r="R24" s="1290"/>
      <c r="S24" s="1335"/>
      <c r="T24" s="1336"/>
      <c r="U24" s="1337"/>
      <c r="V24" s="1291" t="s">
        <v>172</v>
      </c>
      <c r="W24" s="1292"/>
      <c r="X24" s="1293"/>
      <c r="Y24" s="1325"/>
      <c r="Z24" s="1300"/>
      <c r="AA24" s="1326"/>
      <c r="AB24" s="1299"/>
      <c r="AC24" s="1300"/>
      <c r="AD24" s="1301"/>
      <c r="AE24" s="62"/>
      <c r="AF24" s="1303"/>
      <c r="AG24" s="1284"/>
      <c r="AH24" s="1305"/>
      <c r="AI24" s="1303"/>
      <c r="AJ24" s="1284"/>
      <c r="AK24" s="1305"/>
      <c r="AL24" s="1303"/>
      <c r="AM24" s="1284"/>
      <c r="AN24" s="1284"/>
      <c r="AO24" s="1284"/>
      <c r="AP24" s="1284"/>
      <c r="AQ24" s="1284"/>
      <c r="AR24" s="1284"/>
      <c r="AS24" s="1305"/>
      <c r="AT24" s="1295"/>
      <c r="AU24" s="1160"/>
    </row>
    <row r="25" spans="1:47">
      <c r="A25" s="53"/>
      <c r="B25" s="1318">
        <v>4</v>
      </c>
      <c r="C25" s="1327" t="e">
        <f>①入力シート①!#REF!</f>
        <v>#REF!</v>
      </c>
      <c r="D25" s="1328"/>
      <c r="E25" s="1328"/>
      <c r="F25" s="1328"/>
      <c r="G25" s="1329"/>
      <c r="H25" s="1309"/>
      <c r="I25" s="1310"/>
      <c r="J25" s="1311"/>
      <c r="K25" s="1312" t="s">
        <v>200</v>
      </c>
      <c r="L25" s="59" t="s">
        <v>196</v>
      </c>
      <c r="M25" s="1309"/>
      <c r="N25" s="1310"/>
      <c r="O25" s="1310"/>
      <c r="P25" s="1310"/>
      <c r="Q25" s="1310"/>
      <c r="R25" s="1311"/>
      <c r="S25" s="1314"/>
      <c r="T25" s="1333"/>
      <c r="U25" s="1334"/>
      <c r="V25" s="1320" t="e">
        <f>①入力シート①!#REF!</f>
        <v>#REF!</v>
      </c>
      <c r="W25" s="1321"/>
      <c r="X25" s="1322"/>
      <c r="Y25" s="1323">
        <v>1</v>
      </c>
      <c r="Z25" s="1297"/>
      <c r="AA25" s="1324"/>
      <c r="AB25" s="1296">
        <v>0</v>
      </c>
      <c r="AC25" s="1297"/>
      <c r="AD25" s="1298"/>
      <c r="AE25" s="60"/>
      <c r="AF25" s="1302"/>
      <c r="AG25" s="1283"/>
      <c r="AH25" s="1304"/>
      <c r="AI25" s="1302"/>
      <c r="AJ25" s="1283"/>
      <c r="AK25" s="1304"/>
      <c r="AL25" s="1302"/>
      <c r="AM25" s="1283"/>
      <c r="AN25" s="1283"/>
      <c r="AO25" s="1283"/>
      <c r="AP25" s="1283"/>
      <c r="AQ25" s="1283"/>
      <c r="AR25" s="1283"/>
      <c r="AS25" s="1304"/>
      <c r="AT25" s="1294"/>
      <c r="AU25" s="1160"/>
    </row>
    <row r="26" spans="1:47">
      <c r="A26" s="53"/>
      <c r="B26" s="1319"/>
      <c r="C26" s="1338"/>
      <c r="D26" s="1339"/>
      <c r="E26" s="1339"/>
      <c r="F26" s="1339"/>
      <c r="G26" s="1340"/>
      <c r="H26" s="1288"/>
      <c r="I26" s="1289"/>
      <c r="J26" s="1290"/>
      <c r="K26" s="1313"/>
      <c r="L26" s="61" t="s">
        <v>197</v>
      </c>
      <c r="M26" s="1288"/>
      <c r="N26" s="1289"/>
      <c r="O26" s="1289"/>
      <c r="P26" s="1289"/>
      <c r="Q26" s="1289"/>
      <c r="R26" s="1290"/>
      <c r="S26" s="1335"/>
      <c r="T26" s="1336"/>
      <c r="U26" s="1337"/>
      <c r="V26" s="1291" t="s">
        <v>172</v>
      </c>
      <c r="W26" s="1292"/>
      <c r="X26" s="1293"/>
      <c r="Y26" s="1325"/>
      <c r="Z26" s="1300"/>
      <c r="AA26" s="1326"/>
      <c r="AB26" s="1299"/>
      <c r="AC26" s="1300"/>
      <c r="AD26" s="1301"/>
      <c r="AE26" s="62"/>
      <c r="AF26" s="1303"/>
      <c r="AG26" s="1284"/>
      <c r="AH26" s="1305"/>
      <c r="AI26" s="1303"/>
      <c r="AJ26" s="1284"/>
      <c r="AK26" s="1305"/>
      <c r="AL26" s="1303"/>
      <c r="AM26" s="1284"/>
      <c r="AN26" s="1284"/>
      <c r="AO26" s="1284"/>
      <c r="AP26" s="1284"/>
      <c r="AQ26" s="1284"/>
      <c r="AR26" s="1284"/>
      <c r="AS26" s="1305"/>
      <c r="AT26" s="1295"/>
      <c r="AU26" s="1160"/>
    </row>
    <row r="27" spans="1:47">
      <c r="A27" s="53"/>
      <c r="B27" s="1318">
        <v>5</v>
      </c>
      <c r="C27" s="1327" t="e">
        <f>①入力シート①!#REF!</f>
        <v>#REF!</v>
      </c>
      <c r="D27" s="1328"/>
      <c r="E27" s="1328"/>
      <c r="F27" s="1328"/>
      <c r="G27" s="1329"/>
      <c r="H27" s="1309"/>
      <c r="I27" s="1310"/>
      <c r="J27" s="1311"/>
      <c r="K27" s="1312" t="s">
        <v>201</v>
      </c>
      <c r="L27" s="59" t="s">
        <v>196</v>
      </c>
      <c r="M27" s="1309"/>
      <c r="N27" s="1310"/>
      <c r="O27" s="1310"/>
      <c r="P27" s="1310"/>
      <c r="Q27" s="1310"/>
      <c r="R27" s="1311"/>
      <c r="S27" s="1314"/>
      <c r="T27" s="1333"/>
      <c r="U27" s="1334"/>
      <c r="V27" s="1320" t="e">
        <f>①入力シート①!#REF!</f>
        <v>#REF!</v>
      </c>
      <c r="W27" s="1321"/>
      <c r="X27" s="1322"/>
      <c r="Y27" s="1323">
        <v>1</v>
      </c>
      <c r="Z27" s="1297"/>
      <c r="AA27" s="1324"/>
      <c r="AB27" s="1296">
        <v>0</v>
      </c>
      <c r="AC27" s="1297"/>
      <c r="AD27" s="1298"/>
      <c r="AE27" s="60"/>
      <c r="AF27" s="1302"/>
      <c r="AG27" s="1283"/>
      <c r="AH27" s="1304"/>
      <c r="AI27" s="1302"/>
      <c r="AJ27" s="1283"/>
      <c r="AK27" s="1304"/>
      <c r="AL27" s="1302"/>
      <c r="AM27" s="1283"/>
      <c r="AN27" s="1283"/>
      <c r="AO27" s="1283"/>
      <c r="AP27" s="1283"/>
      <c r="AQ27" s="1283"/>
      <c r="AR27" s="1283"/>
      <c r="AS27" s="1304"/>
      <c r="AT27" s="1294"/>
      <c r="AU27" s="1160"/>
    </row>
    <row r="28" spans="1:47">
      <c r="A28" s="53"/>
      <c r="B28" s="1319"/>
      <c r="C28" s="1338"/>
      <c r="D28" s="1339"/>
      <c r="E28" s="1339"/>
      <c r="F28" s="1339"/>
      <c r="G28" s="1340"/>
      <c r="H28" s="1288"/>
      <c r="I28" s="1289"/>
      <c r="J28" s="1290"/>
      <c r="K28" s="1313"/>
      <c r="L28" s="61" t="s">
        <v>197</v>
      </c>
      <c r="M28" s="1288"/>
      <c r="N28" s="1289"/>
      <c r="O28" s="1289"/>
      <c r="P28" s="1289"/>
      <c r="Q28" s="1289"/>
      <c r="R28" s="1290"/>
      <c r="S28" s="1335"/>
      <c r="T28" s="1336"/>
      <c r="U28" s="1337"/>
      <c r="V28" s="1291" t="s">
        <v>172</v>
      </c>
      <c r="W28" s="1292"/>
      <c r="X28" s="1293"/>
      <c r="Y28" s="1325"/>
      <c r="Z28" s="1300"/>
      <c r="AA28" s="1326"/>
      <c r="AB28" s="1299"/>
      <c r="AC28" s="1300"/>
      <c r="AD28" s="1301"/>
      <c r="AE28" s="62"/>
      <c r="AF28" s="1303"/>
      <c r="AG28" s="1284"/>
      <c r="AH28" s="1305"/>
      <c r="AI28" s="1303"/>
      <c r="AJ28" s="1284"/>
      <c r="AK28" s="1305"/>
      <c r="AL28" s="1303"/>
      <c r="AM28" s="1284"/>
      <c r="AN28" s="1284"/>
      <c r="AO28" s="1284"/>
      <c r="AP28" s="1284"/>
      <c r="AQ28" s="1284"/>
      <c r="AR28" s="1284"/>
      <c r="AS28" s="1305"/>
      <c r="AT28" s="1295"/>
      <c r="AU28" s="1160"/>
    </row>
    <row r="29" spans="1:47">
      <c r="A29" s="53"/>
      <c r="B29" s="1318">
        <v>6</v>
      </c>
      <c r="C29" s="1285" t="e">
        <f>①入力シート①!#REF!</f>
        <v>#REF!</v>
      </c>
      <c r="D29" s="1286"/>
      <c r="E29" s="1286"/>
      <c r="F29" s="1286"/>
      <c r="G29" s="1287"/>
      <c r="H29" s="1309"/>
      <c r="I29" s="1310"/>
      <c r="J29" s="1311"/>
      <c r="K29" s="1312" t="s">
        <v>202</v>
      </c>
      <c r="L29" s="59" t="s">
        <v>196</v>
      </c>
      <c r="M29" s="1309"/>
      <c r="N29" s="1310"/>
      <c r="O29" s="1310"/>
      <c r="P29" s="1310"/>
      <c r="Q29" s="1310"/>
      <c r="R29" s="1311"/>
      <c r="S29" s="1314"/>
      <c r="T29" s="1333"/>
      <c r="U29" s="1334"/>
      <c r="V29" s="1320"/>
      <c r="W29" s="1321"/>
      <c r="X29" s="1322"/>
      <c r="Y29" s="1323">
        <v>1</v>
      </c>
      <c r="Z29" s="1297"/>
      <c r="AA29" s="1324"/>
      <c r="AB29" s="1296">
        <v>0</v>
      </c>
      <c r="AC29" s="1297"/>
      <c r="AD29" s="1298"/>
      <c r="AE29" s="60"/>
      <c r="AF29" s="1302"/>
      <c r="AG29" s="1283"/>
      <c r="AH29" s="1304"/>
      <c r="AI29" s="1302"/>
      <c r="AJ29" s="1283"/>
      <c r="AK29" s="1304"/>
      <c r="AL29" s="1302"/>
      <c r="AM29" s="1283"/>
      <c r="AN29" s="1283"/>
      <c r="AO29" s="1283"/>
      <c r="AP29" s="1283"/>
      <c r="AQ29" s="1283"/>
      <c r="AR29" s="1283"/>
      <c r="AS29" s="1304"/>
      <c r="AT29" s="1294"/>
      <c r="AU29" s="1160"/>
    </row>
    <row r="30" spans="1:47">
      <c r="A30" s="53"/>
      <c r="B30" s="1319"/>
      <c r="C30" s="1338"/>
      <c r="D30" s="1339"/>
      <c r="E30" s="1339"/>
      <c r="F30" s="1339"/>
      <c r="G30" s="1340"/>
      <c r="H30" s="1288"/>
      <c r="I30" s="1289"/>
      <c r="J30" s="1290"/>
      <c r="K30" s="1313"/>
      <c r="L30" s="61" t="s">
        <v>197</v>
      </c>
      <c r="M30" s="1288"/>
      <c r="N30" s="1289"/>
      <c r="O30" s="1289"/>
      <c r="P30" s="1289"/>
      <c r="Q30" s="1289"/>
      <c r="R30" s="1290"/>
      <c r="S30" s="1335"/>
      <c r="T30" s="1336"/>
      <c r="U30" s="1337"/>
      <c r="V30" s="1291" t="s">
        <v>172</v>
      </c>
      <c r="W30" s="1292"/>
      <c r="X30" s="1293"/>
      <c r="Y30" s="1325"/>
      <c r="Z30" s="1300"/>
      <c r="AA30" s="1326"/>
      <c r="AB30" s="1299"/>
      <c r="AC30" s="1300"/>
      <c r="AD30" s="1301"/>
      <c r="AE30" s="62"/>
      <c r="AF30" s="1303"/>
      <c r="AG30" s="1284"/>
      <c r="AH30" s="1305"/>
      <c r="AI30" s="1303"/>
      <c r="AJ30" s="1284"/>
      <c r="AK30" s="1305"/>
      <c r="AL30" s="1303"/>
      <c r="AM30" s="1284"/>
      <c r="AN30" s="1284"/>
      <c r="AO30" s="1284"/>
      <c r="AP30" s="1284"/>
      <c r="AQ30" s="1284"/>
      <c r="AR30" s="1284"/>
      <c r="AS30" s="1305"/>
      <c r="AT30" s="1295"/>
      <c r="AU30" s="1160"/>
    </row>
    <row r="31" spans="1:47">
      <c r="A31" s="53"/>
      <c r="B31" s="1318">
        <v>7</v>
      </c>
      <c r="C31" s="1285" t="e">
        <f>①入力シート①!#REF!</f>
        <v>#REF!</v>
      </c>
      <c r="D31" s="1286"/>
      <c r="E31" s="1286"/>
      <c r="F31" s="1286"/>
      <c r="G31" s="1287"/>
      <c r="H31" s="1309"/>
      <c r="I31" s="1310"/>
      <c r="J31" s="1311"/>
      <c r="K31" s="1312" t="s">
        <v>203</v>
      </c>
      <c r="L31" s="59" t="s">
        <v>196</v>
      </c>
      <c r="M31" s="1309"/>
      <c r="N31" s="1310"/>
      <c r="O31" s="1310"/>
      <c r="P31" s="1310"/>
      <c r="Q31" s="1310"/>
      <c r="R31" s="1311"/>
      <c r="S31" s="1314"/>
      <c r="T31" s="1333"/>
      <c r="U31" s="1334"/>
      <c r="V31" s="1320"/>
      <c r="W31" s="1321"/>
      <c r="X31" s="1322"/>
      <c r="Y31" s="1323">
        <v>1</v>
      </c>
      <c r="Z31" s="1297"/>
      <c r="AA31" s="1324"/>
      <c r="AB31" s="1296">
        <v>0</v>
      </c>
      <c r="AC31" s="1297"/>
      <c r="AD31" s="1298"/>
      <c r="AE31" s="60"/>
      <c r="AF31" s="1302"/>
      <c r="AG31" s="1283"/>
      <c r="AH31" s="1304"/>
      <c r="AI31" s="1302"/>
      <c r="AJ31" s="1283"/>
      <c r="AK31" s="1304"/>
      <c r="AL31" s="1302"/>
      <c r="AM31" s="1283"/>
      <c r="AN31" s="1283"/>
      <c r="AO31" s="1283"/>
      <c r="AP31" s="1283"/>
      <c r="AQ31" s="1283"/>
      <c r="AR31" s="1283"/>
      <c r="AS31" s="1304"/>
      <c r="AT31" s="1294"/>
      <c r="AU31" s="1160"/>
    </row>
    <row r="32" spans="1:47">
      <c r="A32" s="53"/>
      <c r="B32" s="1319"/>
      <c r="C32" s="1327"/>
      <c r="D32" s="1328"/>
      <c r="E32" s="1328"/>
      <c r="F32" s="1328"/>
      <c r="G32" s="1329"/>
      <c r="H32" s="1288"/>
      <c r="I32" s="1289"/>
      <c r="J32" s="1290"/>
      <c r="K32" s="1313"/>
      <c r="L32" s="61" t="s">
        <v>197</v>
      </c>
      <c r="M32" s="1288"/>
      <c r="N32" s="1289"/>
      <c r="O32" s="1289"/>
      <c r="P32" s="1289"/>
      <c r="Q32" s="1289"/>
      <c r="R32" s="1290"/>
      <c r="S32" s="1335"/>
      <c r="T32" s="1336"/>
      <c r="U32" s="1337"/>
      <c r="V32" s="1291" t="s">
        <v>172</v>
      </c>
      <c r="W32" s="1292"/>
      <c r="X32" s="1293"/>
      <c r="Y32" s="1325"/>
      <c r="Z32" s="1300"/>
      <c r="AA32" s="1326"/>
      <c r="AB32" s="1299"/>
      <c r="AC32" s="1300"/>
      <c r="AD32" s="1301"/>
      <c r="AE32" s="62"/>
      <c r="AF32" s="1303"/>
      <c r="AG32" s="1284"/>
      <c r="AH32" s="1305"/>
      <c r="AI32" s="1303"/>
      <c r="AJ32" s="1284"/>
      <c r="AK32" s="1305"/>
      <c r="AL32" s="1303"/>
      <c r="AM32" s="1284"/>
      <c r="AN32" s="1284"/>
      <c r="AO32" s="1284"/>
      <c r="AP32" s="1284"/>
      <c r="AQ32" s="1284"/>
      <c r="AR32" s="1284"/>
      <c r="AS32" s="1305"/>
      <c r="AT32" s="1295"/>
      <c r="AU32" s="1160"/>
    </row>
    <row r="33" spans="1:47">
      <c r="A33" s="53"/>
      <c r="B33" s="1318">
        <v>8</v>
      </c>
      <c r="C33" s="1285"/>
      <c r="D33" s="1286"/>
      <c r="E33" s="1286"/>
      <c r="F33" s="1286"/>
      <c r="G33" s="1287"/>
      <c r="H33" s="1309"/>
      <c r="I33" s="1310"/>
      <c r="J33" s="1311"/>
      <c r="K33" s="1312" t="s">
        <v>204</v>
      </c>
      <c r="L33" s="59" t="s">
        <v>196</v>
      </c>
      <c r="M33" s="1309"/>
      <c r="N33" s="1310"/>
      <c r="O33" s="1310"/>
      <c r="P33" s="1310"/>
      <c r="Q33" s="1310"/>
      <c r="R33" s="1311"/>
      <c r="S33" s="1314"/>
      <c r="T33" s="1333"/>
      <c r="U33" s="1334"/>
      <c r="V33" s="1341"/>
      <c r="W33" s="1342"/>
      <c r="X33" s="1343"/>
      <c r="Y33" s="1323">
        <v>1</v>
      </c>
      <c r="Z33" s="1297"/>
      <c r="AA33" s="1324"/>
      <c r="AB33" s="1296">
        <v>0</v>
      </c>
      <c r="AC33" s="1297"/>
      <c r="AD33" s="1298"/>
      <c r="AE33" s="60"/>
      <c r="AF33" s="1302"/>
      <c r="AG33" s="1283"/>
      <c r="AH33" s="1304"/>
      <c r="AI33" s="1302"/>
      <c r="AJ33" s="1283"/>
      <c r="AK33" s="1304"/>
      <c r="AL33" s="1302"/>
      <c r="AM33" s="1283"/>
      <c r="AN33" s="1283"/>
      <c r="AO33" s="1283"/>
      <c r="AP33" s="1283"/>
      <c r="AQ33" s="1283"/>
      <c r="AR33" s="1283"/>
      <c r="AS33" s="1304"/>
      <c r="AT33" s="1294"/>
      <c r="AU33" s="1160"/>
    </row>
    <row r="34" spans="1:47">
      <c r="A34" s="53"/>
      <c r="B34" s="1319"/>
      <c r="C34" s="1327"/>
      <c r="D34" s="1328"/>
      <c r="E34" s="1328"/>
      <c r="F34" s="1328"/>
      <c r="G34" s="1329"/>
      <c r="H34" s="1288"/>
      <c r="I34" s="1289"/>
      <c r="J34" s="1290"/>
      <c r="K34" s="1313"/>
      <c r="L34" s="61" t="s">
        <v>197</v>
      </c>
      <c r="M34" s="1288"/>
      <c r="N34" s="1289"/>
      <c r="O34" s="1289"/>
      <c r="P34" s="1289"/>
      <c r="Q34" s="1289"/>
      <c r="R34" s="1290"/>
      <c r="S34" s="1335"/>
      <c r="T34" s="1336"/>
      <c r="U34" s="1337"/>
      <c r="V34" s="1291" t="s">
        <v>172</v>
      </c>
      <c r="W34" s="1292"/>
      <c r="X34" s="1293"/>
      <c r="Y34" s="1325"/>
      <c r="Z34" s="1300"/>
      <c r="AA34" s="1326"/>
      <c r="AB34" s="1299"/>
      <c r="AC34" s="1300"/>
      <c r="AD34" s="1301"/>
      <c r="AE34" s="62"/>
      <c r="AF34" s="1303"/>
      <c r="AG34" s="1284"/>
      <c r="AH34" s="1305"/>
      <c r="AI34" s="1303"/>
      <c r="AJ34" s="1284"/>
      <c r="AK34" s="1305"/>
      <c r="AL34" s="1303"/>
      <c r="AM34" s="1284"/>
      <c r="AN34" s="1284"/>
      <c r="AO34" s="1284"/>
      <c r="AP34" s="1284"/>
      <c r="AQ34" s="1284"/>
      <c r="AR34" s="1284"/>
      <c r="AS34" s="1305"/>
      <c r="AT34" s="1295"/>
      <c r="AU34" s="1160"/>
    </row>
    <row r="35" spans="1:47">
      <c r="A35" s="53"/>
      <c r="B35" s="1318">
        <v>9</v>
      </c>
      <c r="C35" s="1285"/>
      <c r="D35" s="1286"/>
      <c r="E35" s="1286"/>
      <c r="F35" s="1286"/>
      <c r="G35" s="1287"/>
      <c r="H35" s="1309"/>
      <c r="I35" s="1310"/>
      <c r="J35" s="1311"/>
      <c r="K35" s="1312" t="s">
        <v>205</v>
      </c>
      <c r="L35" s="59" t="s">
        <v>196</v>
      </c>
      <c r="M35" s="1309"/>
      <c r="N35" s="1310"/>
      <c r="O35" s="1310"/>
      <c r="P35" s="1310"/>
      <c r="Q35" s="1310"/>
      <c r="R35" s="1311"/>
      <c r="S35" s="1314"/>
      <c r="T35" s="1333"/>
      <c r="U35" s="1334"/>
      <c r="V35" s="1341"/>
      <c r="W35" s="1342"/>
      <c r="X35" s="1343"/>
      <c r="Y35" s="1323">
        <v>1</v>
      </c>
      <c r="Z35" s="1297"/>
      <c r="AA35" s="1324"/>
      <c r="AB35" s="1296">
        <v>0</v>
      </c>
      <c r="AC35" s="1297"/>
      <c r="AD35" s="1298"/>
      <c r="AE35" s="60"/>
      <c r="AF35" s="1302"/>
      <c r="AG35" s="1283"/>
      <c r="AH35" s="1304"/>
      <c r="AI35" s="1302"/>
      <c r="AJ35" s="1283"/>
      <c r="AK35" s="1304"/>
      <c r="AL35" s="1302"/>
      <c r="AM35" s="1283"/>
      <c r="AN35" s="1283"/>
      <c r="AO35" s="1283"/>
      <c r="AP35" s="1283"/>
      <c r="AQ35" s="1283"/>
      <c r="AR35" s="1283"/>
      <c r="AS35" s="1304"/>
      <c r="AT35" s="1294"/>
      <c r="AU35" s="1160"/>
    </row>
    <row r="36" spans="1:47">
      <c r="A36" s="53"/>
      <c r="B36" s="1319"/>
      <c r="C36" s="1344"/>
      <c r="D36" s="1345"/>
      <c r="E36" s="1345"/>
      <c r="F36" s="1345"/>
      <c r="G36" s="1346"/>
      <c r="H36" s="1288"/>
      <c r="I36" s="1289"/>
      <c r="J36" s="1290"/>
      <c r="K36" s="1313"/>
      <c r="L36" s="61" t="s">
        <v>197</v>
      </c>
      <c r="M36" s="1288"/>
      <c r="N36" s="1289"/>
      <c r="O36" s="1289"/>
      <c r="P36" s="1289"/>
      <c r="Q36" s="1289"/>
      <c r="R36" s="1290"/>
      <c r="S36" s="1335"/>
      <c r="T36" s="1336"/>
      <c r="U36" s="1337"/>
      <c r="V36" s="1291" t="s">
        <v>172</v>
      </c>
      <c r="W36" s="1292"/>
      <c r="X36" s="1293"/>
      <c r="Y36" s="1325"/>
      <c r="Z36" s="1300"/>
      <c r="AA36" s="1326"/>
      <c r="AB36" s="1299"/>
      <c r="AC36" s="1300"/>
      <c r="AD36" s="1301"/>
      <c r="AE36" s="62"/>
      <c r="AF36" s="1303"/>
      <c r="AG36" s="1284"/>
      <c r="AH36" s="1305"/>
      <c r="AI36" s="1303"/>
      <c r="AJ36" s="1284"/>
      <c r="AK36" s="1305"/>
      <c r="AL36" s="1303"/>
      <c r="AM36" s="1284"/>
      <c r="AN36" s="1284"/>
      <c r="AO36" s="1284"/>
      <c r="AP36" s="1284"/>
      <c r="AQ36" s="1284"/>
      <c r="AR36" s="1284"/>
      <c r="AS36" s="1305"/>
      <c r="AT36" s="1295"/>
      <c r="AU36" s="1160"/>
    </row>
    <row r="37" spans="1:47">
      <c r="A37" s="53"/>
      <c r="B37" s="1347" t="s">
        <v>206</v>
      </c>
      <c r="C37" s="1285"/>
      <c r="D37" s="1286"/>
      <c r="E37" s="1286"/>
      <c r="F37" s="1286"/>
      <c r="G37" s="1287"/>
      <c r="H37" s="1309"/>
      <c r="I37" s="1310"/>
      <c r="J37" s="1311"/>
      <c r="K37" s="1312" t="s">
        <v>207</v>
      </c>
      <c r="L37" s="59" t="s">
        <v>196</v>
      </c>
      <c r="M37" s="1309"/>
      <c r="N37" s="1310"/>
      <c r="O37" s="1310"/>
      <c r="P37" s="1310"/>
      <c r="Q37" s="1310"/>
      <c r="R37" s="1311"/>
      <c r="S37" s="1314"/>
      <c r="T37" s="1167"/>
      <c r="U37" s="1168"/>
      <c r="V37" s="1341"/>
      <c r="W37" s="1342"/>
      <c r="X37" s="1343"/>
      <c r="Y37" s="1323">
        <v>1</v>
      </c>
      <c r="Z37" s="1297"/>
      <c r="AA37" s="1324"/>
      <c r="AB37" s="1296">
        <v>0</v>
      </c>
      <c r="AC37" s="1297"/>
      <c r="AD37" s="1298"/>
      <c r="AE37" s="60"/>
      <c r="AF37" s="1302"/>
      <c r="AG37" s="1283"/>
      <c r="AH37" s="1304"/>
      <c r="AI37" s="1302"/>
      <c r="AJ37" s="1283"/>
      <c r="AK37" s="1304"/>
      <c r="AL37" s="1302"/>
      <c r="AM37" s="1283"/>
      <c r="AN37" s="1283"/>
      <c r="AO37" s="1283"/>
      <c r="AP37" s="1283"/>
      <c r="AQ37" s="1283"/>
      <c r="AR37" s="1283"/>
      <c r="AS37" s="1304"/>
      <c r="AT37" s="1294"/>
      <c r="AU37" s="1160"/>
    </row>
    <row r="38" spans="1:47" ht="14.5" thickBot="1">
      <c r="A38" s="53"/>
      <c r="B38" s="1348"/>
      <c r="C38" s="1350"/>
      <c r="D38" s="1351"/>
      <c r="E38" s="1351"/>
      <c r="F38" s="1351"/>
      <c r="G38" s="1352"/>
      <c r="H38" s="1353"/>
      <c r="I38" s="1354"/>
      <c r="J38" s="1355"/>
      <c r="K38" s="1349"/>
      <c r="L38" s="63" t="s">
        <v>197</v>
      </c>
      <c r="M38" s="1353"/>
      <c r="N38" s="1354"/>
      <c r="O38" s="1354"/>
      <c r="P38" s="1354"/>
      <c r="Q38" s="1354"/>
      <c r="R38" s="1355"/>
      <c r="S38" s="1359"/>
      <c r="T38" s="1360"/>
      <c r="U38" s="1361"/>
      <c r="V38" s="1356" t="s">
        <v>172</v>
      </c>
      <c r="W38" s="1357"/>
      <c r="X38" s="1358"/>
      <c r="Y38" s="1362"/>
      <c r="Z38" s="1363"/>
      <c r="AA38" s="1364"/>
      <c r="AB38" s="1299"/>
      <c r="AC38" s="1300"/>
      <c r="AD38" s="1301"/>
      <c r="AE38" s="64"/>
      <c r="AF38" s="1303"/>
      <c r="AG38" s="1284"/>
      <c r="AH38" s="1305"/>
      <c r="AI38" s="1303"/>
      <c r="AJ38" s="1284"/>
      <c r="AK38" s="1305"/>
      <c r="AL38" s="1303"/>
      <c r="AM38" s="1284"/>
      <c r="AN38" s="1284"/>
      <c r="AO38" s="1284"/>
      <c r="AP38" s="1284"/>
      <c r="AQ38" s="1284"/>
      <c r="AR38" s="1284"/>
      <c r="AS38" s="1305"/>
      <c r="AT38" s="1295"/>
      <c r="AU38" s="1160"/>
    </row>
    <row r="39" spans="1:47">
      <c r="A39" s="53"/>
      <c r="B39" s="53"/>
      <c r="C39" s="53" t="s">
        <v>208</v>
      </c>
      <c r="D39" s="53"/>
      <c r="E39" s="53"/>
      <c r="F39" s="53"/>
      <c r="G39" s="53"/>
      <c r="H39" s="53"/>
      <c r="I39" s="53"/>
      <c r="J39" s="1378" t="s">
        <v>209</v>
      </c>
      <c r="K39" s="1378"/>
      <c r="L39" s="1378"/>
      <c r="M39" s="1378"/>
      <c r="N39" s="1378"/>
      <c r="O39" s="1378"/>
      <c r="P39" s="1378"/>
      <c r="Q39" s="1378"/>
      <c r="R39" s="1378"/>
      <c r="S39" s="1378"/>
      <c r="T39" s="53"/>
      <c r="U39" s="1379" t="s">
        <v>210</v>
      </c>
      <c r="V39" s="1380"/>
      <c r="W39" s="1380"/>
      <c r="X39" s="1380"/>
      <c r="Y39" s="1380"/>
      <c r="Z39" s="1381"/>
      <c r="AA39" s="1382"/>
      <c r="AB39" s="1383"/>
      <c r="AC39" s="1384"/>
      <c r="AD39" s="1385"/>
      <c r="AE39" s="65"/>
      <c r="AF39" s="66"/>
      <c r="AG39" s="67"/>
      <c r="AH39" s="65"/>
      <c r="AI39" s="66"/>
      <c r="AJ39" s="67"/>
      <c r="AK39" s="65"/>
      <c r="AL39" s="68">
        <v>9</v>
      </c>
      <c r="AM39" s="69">
        <v>9</v>
      </c>
      <c r="AN39" s="69">
        <v>9</v>
      </c>
      <c r="AO39" s="69">
        <v>9</v>
      </c>
      <c r="AP39" s="69">
        <v>9</v>
      </c>
      <c r="AQ39" s="69">
        <v>9</v>
      </c>
      <c r="AR39" s="69">
        <v>9</v>
      </c>
      <c r="AS39" s="70">
        <v>9</v>
      </c>
      <c r="AT39" s="71"/>
      <c r="AU39" s="53"/>
    </row>
    <row r="40" spans="1:47" ht="14.5" thickBot="1">
      <c r="A40" s="53"/>
      <c r="B40" s="53"/>
      <c r="C40" s="53" t="s">
        <v>211</v>
      </c>
      <c r="D40" s="53"/>
      <c r="E40" s="53"/>
      <c r="F40" s="72"/>
      <c r="G40" s="53"/>
      <c r="H40" s="53"/>
      <c r="I40" s="53"/>
      <c r="J40" s="53"/>
      <c r="K40" s="1386" t="s">
        <v>212</v>
      </c>
      <c r="L40" s="1387"/>
      <c r="M40" s="73"/>
      <c r="N40" s="74"/>
      <c r="O40" s="73"/>
      <c r="P40" s="74"/>
      <c r="Q40" s="73"/>
      <c r="R40" s="74"/>
      <c r="S40" s="55"/>
      <c r="T40" s="53"/>
      <c r="U40" s="1388" t="s">
        <v>213</v>
      </c>
      <c r="V40" s="1389"/>
      <c r="W40" s="1389"/>
      <c r="X40" s="1389"/>
      <c r="Y40" s="1389"/>
      <c r="Z40" s="1390"/>
      <c r="AA40" s="1391"/>
      <c r="AB40" s="1392"/>
      <c r="AC40" s="1393"/>
      <c r="AD40" s="1392"/>
      <c r="AE40" s="65"/>
      <c r="AF40" s="66"/>
      <c r="AG40" s="67"/>
      <c r="AH40" s="65"/>
      <c r="AI40" s="66"/>
      <c r="AJ40" s="67"/>
      <c r="AK40" s="65"/>
      <c r="AL40" s="1365" t="s">
        <v>214</v>
      </c>
      <c r="AM40" s="1366"/>
      <c r="AN40" s="1366"/>
      <c r="AO40" s="1366"/>
      <c r="AP40" s="1366"/>
      <c r="AQ40" s="1366"/>
      <c r="AR40" s="1366"/>
      <c r="AS40" s="1366"/>
      <c r="AT40" s="1366"/>
      <c r="AU40" s="75"/>
    </row>
    <row r="41" spans="1:47" ht="14.5" thickBot="1">
      <c r="A41" s="53"/>
      <c r="B41" s="53"/>
      <c r="C41" s="53"/>
      <c r="D41" s="53"/>
      <c r="E41" s="53"/>
      <c r="F41" s="53"/>
      <c r="G41" s="53"/>
      <c r="H41" s="53"/>
      <c r="I41" s="53"/>
      <c r="J41" s="53"/>
      <c r="K41" s="1367" t="s">
        <v>215</v>
      </c>
      <c r="L41" s="1368"/>
      <c r="M41" s="1369" t="s">
        <v>216</v>
      </c>
      <c r="N41" s="1370"/>
      <c r="O41" s="1371"/>
      <c r="P41" s="76"/>
      <c r="Q41" s="77"/>
      <c r="R41" s="78"/>
      <c r="S41" s="79"/>
      <c r="T41" s="53"/>
      <c r="U41" s="1372" t="s">
        <v>217</v>
      </c>
      <c r="V41" s="1373"/>
      <c r="W41" s="1373"/>
      <c r="X41" s="1373"/>
      <c r="Y41" s="1373"/>
      <c r="Z41" s="1374"/>
      <c r="AA41" s="1375"/>
      <c r="AB41" s="1376"/>
      <c r="AC41" s="1377"/>
      <c r="AD41" s="1376"/>
      <c r="AE41" s="65"/>
      <c r="AF41" s="66"/>
      <c r="AG41" s="67"/>
      <c r="AH41" s="65"/>
      <c r="AI41" s="66"/>
      <c r="AJ41" s="67"/>
      <c r="AK41" s="80"/>
      <c r="AL41" s="81"/>
      <c r="AM41" s="82"/>
      <c r="AN41" s="82"/>
      <c r="AO41" s="82"/>
      <c r="AP41" s="82"/>
      <c r="AQ41" s="82"/>
      <c r="AR41" s="82"/>
      <c r="AS41" s="82"/>
      <c r="AT41" s="82"/>
      <c r="AU41" s="83"/>
    </row>
    <row r="42" spans="1:47">
      <c r="A42" s="53"/>
      <c r="B42" s="84"/>
      <c r="C42" s="84"/>
      <c r="D42" s="84"/>
      <c r="E42" s="84"/>
      <c r="F42" s="84"/>
      <c r="G42" s="84"/>
      <c r="H42" s="84"/>
      <c r="I42" s="8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row>
  </sheetData>
  <mergeCells count="344">
    <mergeCell ref="AL40:AT40"/>
    <mergeCell ref="K41:L41"/>
    <mergeCell ref="M41:O41"/>
    <mergeCell ref="U41:Z41"/>
    <mergeCell ref="AA41:AB41"/>
    <mergeCell ref="AC41:AD41"/>
    <mergeCell ref="J39:S39"/>
    <mergeCell ref="U39:Z39"/>
    <mergeCell ref="AA39:AB39"/>
    <mergeCell ref="AC39:AD39"/>
    <mergeCell ref="K40:L40"/>
    <mergeCell ref="U40:Z40"/>
    <mergeCell ref="AA40:AB40"/>
    <mergeCell ref="AC40:AD40"/>
    <mergeCell ref="AT37:AT38"/>
    <mergeCell ref="AU37:AU38"/>
    <mergeCell ref="C38:G38"/>
    <mergeCell ref="H38:J38"/>
    <mergeCell ref="M38:R38"/>
    <mergeCell ref="V38:X38"/>
    <mergeCell ref="AN37:AN38"/>
    <mergeCell ref="AO37:AO38"/>
    <mergeCell ref="AP37:AP38"/>
    <mergeCell ref="AQ37:AQ38"/>
    <mergeCell ref="AR37:AR38"/>
    <mergeCell ref="AS37:AS38"/>
    <mergeCell ref="AH37:AH38"/>
    <mergeCell ref="AI37:AI38"/>
    <mergeCell ref="AJ37:AJ38"/>
    <mergeCell ref="AK37:AK38"/>
    <mergeCell ref="AL37:AL38"/>
    <mergeCell ref="AM37:AM38"/>
    <mergeCell ref="S37:U38"/>
    <mergeCell ref="V37:X37"/>
    <mergeCell ref="Y37:AA38"/>
    <mergeCell ref="AB37:AD38"/>
    <mergeCell ref="AF37:AF38"/>
    <mergeCell ref="AG37:AG38"/>
    <mergeCell ref="AU35:AU36"/>
    <mergeCell ref="C36:G36"/>
    <mergeCell ref="H36:J36"/>
    <mergeCell ref="M36:R36"/>
    <mergeCell ref="V36:X36"/>
    <mergeCell ref="B37:B38"/>
    <mergeCell ref="C37:G37"/>
    <mergeCell ref="H37:J37"/>
    <mergeCell ref="K37:K38"/>
    <mergeCell ref="M37:R37"/>
    <mergeCell ref="AO35:AO36"/>
    <mergeCell ref="AP35:AP36"/>
    <mergeCell ref="AQ35:AQ36"/>
    <mergeCell ref="AR35:AR36"/>
    <mergeCell ref="AS35:AS36"/>
    <mergeCell ref="AT35:AT36"/>
    <mergeCell ref="AI35:AI36"/>
    <mergeCell ref="AJ35:AJ36"/>
    <mergeCell ref="AK35:AK36"/>
    <mergeCell ref="AL35:AL36"/>
    <mergeCell ref="AM35:AM36"/>
    <mergeCell ref="AN35:AN36"/>
    <mergeCell ref="V35:X35"/>
    <mergeCell ref="Y35:AA36"/>
    <mergeCell ref="AB35:AD36"/>
    <mergeCell ref="AF35:AF36"/>
    <mergeCell ref="AG35:AG36"/>
    <mergeCell ref="AH35:AH36"/>
    <mergeCell ref="B35:B36"/>
    <mergeCell ref="C35:G35"/>
    <mergeCell ref="H35:J35"/>
    <mergeCell ref="K35:K36"/>
    <mergeCell ref="M35:R35"/>
    <mergeCell ref="S35:U36"/>
    <mergeCell ref="AT33:AT34"/>
    <mergeCell ref="AU33:AU34"/>
    <mergeCell ref="C34:G34"/>
    <mergeCell ref="H34:J34"/>
    <mergeCell ref="M34:R34"/>
    <mergeCell ref="V34:X34"/>
    <mergeCell ref="AN33:AN34"/>
    <mergeCell ref="AO33:AO34"/>
    <mergeCell ref="AP33:AP34"/>
    <mergeCell ref="AQ33:AQ34"/>
    <mergeCell ref="AR33:AR34"/>
    <mergeCell ref="AS33:AS34"/>
    <mergeCell ref="AH33:AH34"/>
    <mergeCell ref="AI33:AI34"/>
    <mergeCell ref="AJ33:AJ34"/>
    <mergeCell ref="AK33:AK34"/>
    <mergeCell ref="AL33:AL34"/>
    <mergeCell ref="AM33:AM34"/>
    <mergeCell ref="S33:U34"/>
    <mergeCell ref="V33:X33"/>
    <mergeCell ref="Y33:AA34"/>
    <mergeCell ref="AB33:AD34"/>
    <mergeCell ref="AF33:AF34"/>
    <mergeCell ref="AG33:AG34"/>
    <mergeCell ref="AU31:AU32"/>
    <mergeCell ref="C32:G32"/>
    <mergeCell ref="H32:J32"/>
    <mergeCell ref="M32:R32"/>
    <mergeCell ref="V32:X32"/>
    <mergeCell ref="B33:B34"/>
    <mergeCell ref="C33:G33"/>
    <mergeCell ref="H33:J33"/>
    <mergeCell ref="K33:K34"/>
    <mergeCell ref="M33:R33"/>
    <mergeCell ref="AO31:AO32"/>
    <mergeCell ref="AP31:AP32"/>
    <mergeCell ref="AQ31:AQ32"/>
    <mergeCell ref="AR31:AR32"/>
    <mergeCell ref="AS31:AS32"/>
    <mergeCell ref="AT31:AT32"/>
    <mergeCell ref="AI31:AI32"/>
    <mergeCell ref="AJ31:AJ32"/>
    <mergeCell ref="AK31:AK32"/>
    <mergeCell ref="AL31:AL32"/>
    <mergeCell ref="AM31:AM32"/>
    <mergeCell ref="AN31:AN32"/>
    <mergeCell ref="V31:X31"/>
    <mergeCell ref="Y31:AA32"/>
    <mergeCell ref="AB31:AD32"/>
    <mergeCell ref="AF31:AF32"/>
    <mergeCell ref="AG31:AG32"/>
    <mergeCell ref="AH31:AH32"/>
    <mergeCell ref="B31:B32"/>
    <mergeCell ref="C31:G31"/>
    <mergeCell ref="H31:J31"/>
    <mergeCell ref="K31:K32"/>
    <mergeCell ref="M31:R31"/>
    <mergeCell ref="S31:U32"/>
    <mergeCell ref="C30:G30"/>
    <mergeCell ref="AN29:AN30"/>
    <mergeCell ref="AO29:AO30"/>
    <mergeCell ref="AP29:AP30"/>
    <mergeCell ref="AQ29:AQ30"/>
    <mergeCell ref="AR29:AR30"/>
    <mergeCell ref="AS29:AS30"/>
    <mergeCell ref="AH29:AH30"/>
    <mergeCell ref="AI29:AI30"/>
    <mergeCell ref="AJ29:AJ30"/>
    <mergeCell ref="AK29:AK30"/>
    <mergeCell ref="AL29:AL30"/>
    <mergeCell ref="AM29:AM30"/>
    <mergeCell ref="S29:U30"/>
    <mergeCell ref="V29:X29"/>
    <mergeCell ref="Y29:AA30"/>
    <mergeCell ref="AB29:AD30"/>
    <mergeCell ref="AF29:AF30"/>
    <mergeCell ref="AG29:AG30"/>
    <mergeCell ref="AN27:AN28"/>
    <mergeCell ref="V27:X27"/>
    <mergeCell ref="Y27:AA28"/>
    <mergeCell ref="AB27:AD28"/>
    <mergeCell ref="AT29:AT30"/>
    <mergeCell ref="AU29:AU30"/>
    <mergeCell ref="H30:J30"/>
    <mergeCell ref="M30:R30"/>
    <mergeCell ref="V30:X30"/>
    <mergeCell ref="B27:B28"/>
    <mergeCell ref="H27:J27"/>
    <mergeCell ref="K27:K28"/>
    <mergeCell ref="M27:R27"/>
    <mergeCell ref="S27:U28"/>
    <mergeCell ref="C28:G28"/>
    <mergeCell ref="AU27:AU28"/>
    <mergeCell ref="C29:G29"/>
    <mergeCell ref="H28:J28"/>
    <mergeCell ref="M28:R28"/>
    <mergeCell ref="V28:X28"/>
    <mergeCell ref="B29:B30"/>
    <mergeCell ref="H29:J29"/>
    <mergeCell ref="K29:K30"/>
    <mergeCell ref="M29:R29"/>
    <mergeCell ref="AO27:AO28"/>
    <mergeCell ref="AP27:AP28"/>
    <mergeCell ref="AQ27:AQ28"/>
    <mergeCell ref="AR27:AR28"/>
    <mergeCell ref="AS27:AS28"/>
    <mergeCell ref="AT27:AT28"/>
    <mergeCell ref="AI27:AI28"/>
    <mergeCell ref="AJ27:AJ28"/>
    <mergeCell ref="AK27:AK28"/>
    <mergeCell ref="AM25:AM26"/>
    <mergeCell ref="S25:U26"/>
    <mergeCell ref="V25:X25"/>
    <mergeCell ref="Y25:AA26"/>
    <mergeCell ref="AB25:AD26"/>
    <mergeCell ref="AF25:AF26"/>
    <mergeCell ref="AF27:AF28"/>
    <mergeCell ref="AG27:AG28"/>
    <mergeCell ref="AH27:AH28"/>
    <mergeCell ref="AL27:AL28"/>
    <mergeCell ref="AM27:AM28"/>
    <mergeCell ref="AK23:AK24"/>
    <mergeCell ref="AL23:AL24"/>
    <mergeCell ref="AM23:AM24"/>
    <mergeCell ref="AN23:AN24"/>
    <mergeCell ref="V23:X23"/>
    <mergeCell ref="Y23:AA24"/>
    <mergeCell ref="AT25:AT26"/>
    <mergeCell ref="AU25:AU26"/>
    <mergeCell ref="C27:G27"/>
    <mergeCell ref="H26:J26"/>
    <mergeCell ref="M26:R26"/>
    <mergeCell ref="V26:X26"/>
    <mergeCell ref="C26:G26"/>
    <mergeCell ref="AN25:AN26"/>
    <mergeCell ref="AO25:AO26"/>
    <mergeCell ref="AP25:AP26"/>
    <mergeCell ref="AQ25:AQ26"/>
    <mergeCell ref="AR25:AR26"/>
    <mergeCell ref="AS25:AS26"/>
    <mergeCell ref="AH25:AH26"/>
    <mergeCell ref="AI25:AI26"/>
    <mergeCell ref="AJ25:AJ26"/>
    <mergeCell ref="AK25:AK26"/>
    <mergeCell ref="AL25:AL26"/>
    <mergeCell ref="B23:B24"/>
    <mergeCell ref="H23:J23"/>
    <mergeCell ref="K23:K24"/>
    <mergeCell ref="M23:R23"/>
    <mergeCell ref="S23:U24"/>
    <mergeCell ref="C24:G24"/>
    <mergeCell ref="AG25:AG26"/>
    <mergeCell ref="AU23:AU24"/>
    <mergeCell ref="C25:G25"/>
    <mergeCell ref="H24:J24"/>
    <mergeCell ref="M24:R24"/>
    <mergeCell ref="V24:X24"/>
    <mergeCell ref="B25:B26"/>
    <mergeCell ref="H25:J25"/>
    <mergeCell ref="K25:K26"/>
    <mergeCell ref="M25:R25"/>
    <mergeCell ref="AO23:AO24"/>
    <mergeCell ref="AP23:AP24"/>
    <mergeCell ref="AQ23:AQ24"/>
    <mergeCell ref="AR23:AR24"/>
    <mergeCell ref="AS23:AS24"/>
    <mergeCell ref="AT23:AT24"/>
    <mergeCell ref="AI23:AI24"/>
    <mergeCell ref="AJ23:AJ24"/>
    <mergeCell ref="C23:G23"/>
    <mergeCell ref="H22:J22"/>
    <mergeCell ref="M22:R22"/>
    <mergeCell ref="V22:X22"/>
    <mergeCell ref="C22:G22"/>
    <mergeCell ref="AN21:AN22"/>
    <mergeCell ref="AO21:AO22"/>
    <mergeCell ref="AP21:AP22"/>
    <mergeCell ref="AQ21:AQ22"/>
    <mergeCell ref="AH21:AH22"/>
    <mergeCell ref="AI21:AI22"/>
    <mergeCell ref="AJ21:AJ22"/>
    <mergeCell ref="AK21:AK22"/>
    <mergeCell ref="AL21:AL22"/>
    <mergeCell ref="AM21:AM22"/>
    <mergeCell ref="S21:U22"/>
    <mergeCell ref="V21:X21"/>
    <mergeCell ref="Y21:AA22"/>
    <mergeCell ref="AB21:AD22"/>
    <mergeCell ref="AF21:AF22"/>
    <mergeCell ref="AB23:AD24"/>
    <mergeCell ref="AF23:AF24"/>
    <mergeCell ref="AG23:AG24"/>
    <mergeCell ref="AH23:AH24"/>
    <mergeCell ref="B21:B22"/>
    <mergeCell ref="H21:J21"/>
    <mergeCell ref="K21:K22"/>
    <mergeCell ref="M21:R21"/>
    <mergeCell ref="AO19:AO20"/>
    <mergeCell ref="AP19:AP20"/>
    <mergeCell ref="AQ19:AQ20"/>
    <mergeCell ref="AR19:AR20"/>
    <mergeCell ref="AS19:AS20"/>
    <mergeCell ref="AI19:AI20"/>
    <mergeCell ref="AJ19:AJ20"/>
    <mergeCell ref="AK19:AK20"/>
    <mergeCell ref="AL19:AL20"/>
    <mergeCell ref="AM19:AM20"/>
    <mergeCell ref="AN19:AN20"/>
    <mergeCell ref="V19:X19"/>
    <mergeCell ref="Y19:AA20"/>
    <mergeCell ref="AR21:AR22"/>
    <mergeCell ref="AS21:AS22"/>
    <mergeCell ref="B19:B20"/>
    <mergeCell ref="H10:H15"/>
    <mergeCell ref="I10:I15"/>
    <mergeCell ref="J10:S12"/>
    <mergeCell ref="AG21:AG22"/>
    <mergeCell ref="AU19:AU20"/>
    <mergeCell ref="C21:G21"/>
    <mergeCell ref="H20:J20"/>
    <mergeCell ref="M20:R20"/>
    <mergeCell ref="V20:X20"/>
    <mergeCell ref="AT19:AT20"/>
    <mergeCell ref="AT21:AT22"/>
    <mergeCell ref="AU21:AU22"/>
    <mergeCell ref="AB19:AD20"/>
    <mergeCell ref="AF19:AF20"/>
    <mergeCell ref="AG19:AG20"/>
    <mergeCell ref="AH19:AH20"/>
    <mergeCell ref="C19:G19"/>
    <mergeCell ref="H19:J19"/>
    <mergeCell ref="K19:K20"/>
    <mergeCell ref="M19:R19"/>
    <mergeCell ref="S19:U20"/>
    <mergeCell ref="C20:G20"/>
    <mergeCell ref="AL17:AS18"/>
    <mergeCell ref="AU17:AU18"/>
    <mergeCell ref="AF18:AK18"/>
    <mergeCell ref="B17:G18"/>
    <mergeCell ref="H17:J18"/>
    <mergeCell ref="K17:L18"/>
    <mergeCell ref="M17:R18"/>
    <mergeCell ref="S17:U18"/>
    <mergeCell ref="V17:X18"/>
    <mergeCell ref="Y17:AA18"/>
    <mergeCell ref="AB17:AD18"/>
    <mergeCell ref="AE17:AE18"/>
    <mergeCell ref="AF17:AK17"/>
    <mergeCell ref="D13:F15"/>
    <mergeCell ref="J13:S15"/>
    <mergeCell ref="AF4:AJ7"/>
    <mergeCell ref="AK4:AK11"/>
    <mergeCell ref="AL4:AT15"/>
    <mergeCell ref="T8:V11"/>
    <mergeCell ref="W8:AD11"/>
    <mergeCell ref="AF8:AJ15"/>
    <mergeCell ref="B2:D2"/>
    <mergeCell ref="E2:E3"/>
    <mergeCell ref="F2:H3"/>
    <mergeCell ref="I2:AU3"/>
    <mergeCell ref="B4:C9"/>
    <mergeCell ref="D4:H9"/>
    <mergeCell ref="I4:I9"/>
    <mergeCell ref="J4:S9"/>
    <mergeCell ref="T4:V7"/>
    <mergeCell ref="W4:AD7"/>
    <mergeCell ref="T12:V15"/>
    <mergeCell ref="W12:AD15"/>
    <mergeCell ref="AK12:AK15"/>
    <mergeCell ref="B10:C15"/>
    <mergeCell ref="D10:F12"/>
    <mergeCell ref="G10:G15"/>
  </mergeCells>
  <phoneticPr fontId="1"/>
  <pageMargins left="0.50370078740157487" right="0.2" top="0.5537007874015748" bottom="0.2" header="0.30000000000000004" footer="0.30000000000000004"/>
  <pageSetup paperSize="9" scale="61" orientation="landscape" horizontalDpi="4294967292" verticalDpi="4294967292"/>
  <rowBreaks count="1" manualBreakCount="1">
    <brk id="42" max="16383" man="1"/>
  </rowBreaks>
  <colBreaks count="1" manualBreakCount="1">
    <brk id="47" max="1048575" man="1"/>
  </colBreaks>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180D-7971-4DAF-9C1F-7E6DD5E2B457}">
  <sheetPr>
    <pageSetUpPr fitToPage="1"/>
  </sheetPr>
  <dimension ref="A1:L58"/>
  <sheetViews>
    <sheetView topLeftCell="A19" workbookViewId="0">
      <selection activeCell="G38" sqref="G38:L38"/>
    </sheetView>
  </sheetViews>
  <sheetFormatPr defaultRowHeight="14"/>
  <cols>
    <col min="1" max="1" width="5.08203125" customWidth="1"/>
    <col min="2" max="2" width="6.5" customWidth="1"/>
  </cols>
  <sheetData>
    <row r="1" spans="1:12" ht="23.5">
      <c r="A1" s="1409" t="s">
        <v>512</v>
      </c>
      <c r="B1" s="1409"/>
      <c r="C1" s="1409"/>
      <c r="D1" s="1409"/>
      <c r="E1" s="1409"/>
      <c r="F1" s="1409"/>
      <c r="G1" s="1409"/>
      <c r="H1" s="1409"/>
      <c r="I1" s="1409"/>
      <c r="J1" s="1409"/>
      <c r="K1" s="1409"/>
      <c r="L1" s="1409"/>
    </row>
    <row r="2" spans="1:12" ht="19">
      <c r="A2" s="1410" t="s">
        <v>513</v>
      </c>
      <c r="B2" s="1410"/>
      <c r="C2" s="1410"/>
      <c r="D2" s="1410"/>
      <c r="E2" s="1410"/>
      <c r="F2" s="1410"/>
      <c r="G2" s="1410"/>
      <c r="H2" s="1410"/>
      <c r="I2" s="1410"/>
      <c r="J2" s="1410"/>
      <c r="K2" s="1410"/>
      <c r="L2" s="1410"/>
    </row>
    <row r="4" spans="1:12" ht="14.5" thickBot="1"/>
    <row r="5" spans="1:12" ht="14.5" thickBot="1">
      <c r="A5" s="1420" t="s">
        <v>370</v>
      </c>
      <c r="B5" s="1421"/>
      <c r="C5" s="1422">
        <f>①入力シート①!E8</f>
        <v>0</v>
      </c>
      <c r="D5" s="1422"/>
      <c r="E5" s="1423"/>
      <c r="F5" s="326"/>
      <c r="G5" s="326"/>
      <c r="H5" s="326"/>
      <c r="I5" s="326"/>
      <c r="J5" s="326"/>
      <c r="K5" s="326"/>
      <c r="L5" s="326"/>
    </row>
    <row r="6" spans="1:12" ht="16" customHeight="1">
      <c r="A6" s="1411" t="s">
        <v>138</v>
      </c>
      <c r="B6" s="1412"/>
      <c r="C6" s="1415">
        <f>①入力シート①!E10</f>
        <v>0</v>
      </c>
      <c r="D6" s="1415"/>
      <c r="E6" s="1415"/>
      <c r="F6" s="1416"/>
      <c r="G6" s="1416"/>
      <c r="H6" s="1416"/>
      <c r="I6" s="1416"/>
      <c r="J6" s="1416"/>
      <c r="K6" s="1416"/>
      <c r="L6" s="1417"/>
    </row>
    <row r="7" spans="1:12" ht="25" customHeight="1" thickBot="1">
      <c r="A7" s="1413" t="s">
        <v>0</v>
      </c>
      <c r="B7" s="1414"/>
      <c r="C7" s="1418">
        <f>①入力シート①!E11</f>
        <v>0</v>
      </c>
      <c r="D7" s="1418"/>
      <c r="E7" s="1418"/>
      <c r="F7" s="1418"/>
      <c r="G7" s="1418"/>
      <c r="H7" s="1418"/>
      <c r="I7" s="1418"/>
      <c r="J7" s="1418"/>
      <c r="K7" s="1418"/>
      <c r="L7" s="1419"/>
    </row>
    <row r="9" spans="1:12" ht="14.5" thickBot="1">
      <c r="A9" s="236" t="s">
        <v>505</v>
      </c>
      <c r="B9" s="99" t="s">
        <v>514</v>
      </c>
      <c r="C9" s="99"/>
    </row>
    <row r="10" spans="1:12" ht="25" customHeight="1">
      <c r="B10" s="1430" t="s">
        <v>515</v>
      </c>
      <c r="C10" s="1431"/>
      <c r="D10" s="1431"/>
      <c r="E10" s="1431"/>
      <c r="F10" s="1432"/>
      <c r="G10" s="1426" t="s">
        <v>516</v>
      </c>
      <c r="H10" s="1426"/>
      <c r="I10" s="1426"/>
      <c r="J10" s="1426"/>
      <c r="K10" s="1427"/>
    </row>
    <row r="11" spans="1:12" ht="25" customHeight="1" thickBot="1">
      <c r="B11" s="1433"/>
      <c r="C11" s="1434"/>
      <c r="D11" s="1434"/>
      <c r="E11" s="1434"/>
      <c r="F11" s="269" t="s">
        <v>412</v>
      </c>
      <c r="G11" s="1435"/>
      <c r="H11" s="1434"/>
      <c r="I11" s="1434"/>
      <c r="J11" s="1434"/>
      <c r="K11" s="284" t="s">
        <v>412</v>
      </c>
    </row>
    <row r="13" spans="1:12" ht="14.5" thickBot="1">
      <c r="A13" s="236" t="s">
        <v>505</v>
      </c>
      <c r="B13" s="99" t="s">
        <v>517</v>
      </c>
    </row>
    <row r="14" spans="1:12" ht="25" customHeight="1">
      <c r="B14" s="270"/>
      <c r="C14" s="1426" t="s">
        <v>515</v>
      </c>
      <c r="D14" s="1426"/>
      <c r="E14" s="1426"/>
      <c r="F14" s="1426"/>
      <c r="G14" s="1426" t="s">
        <v>516</v>
      </c>
      <c r="H14" s="1426"/>
      <c r="I14" s="1426"/>
      <c r="J14" s="1427"/>
    </row>
    <row r="15" spans="1:12" ht="25" customHeight="1">
      <c r="B15" s="271" t="s">
        <v>453</v>
      </c>
      <c r="C15" s="692"/>
      <c r="D15" s="692"/>
      <c r="E15" s="692"/>
      <c r="F15" s="692"/>
      <c r="G15" s="692"/>
      <c r="H15" s="692"/>
      <c r="I15" s="692"/>
      <c r="J15" s="693"/>
    </row>
    <row r="16" spans="1:12" ht="25" customHeight="1">
      <c r="B16" s="271" t="s">
        <v>292</v>
      </c>
      <c r="C16" s="692"/>
      <c r="D16" s="692"/>
      <c r="E16" s="692"/>
      <c r="F16" s="692"/>
      <c r="G16" s="692"/>
      <c r="H16" s="692"/>
      <c r="I16" s="692"/>
      <c r="J16" s="693"/>
    </row>
    <row r="17" spans="1:12" ht="25" customHeight="1">
      <c r="B17" s="271" t="s">
        <v>110</v>
      </c>
      <c r="C17" s="692"/>
      <c r="D17" s="692"/>
      <c r="E17" s="692"/>
      <c r="F17" s="692"/>
      <c r="G17" s="692"/>
      <c r="H17" s="692"/>
      <c r="I17" s="692"/>
      <c r="J17" s="693"/>
    </row>
    <row r="18" spans="1:12" ht="25" customHeight="1">
      <c r="B18" s="304" t="s">
        <v>111</v>
      </c>
      <c r="C18" s="1424"/>
      <c r="D18" s="1424"/>
      <c r="E18" s="1424"/>
      <c r="F18" s="1424"/>
      <c r="G18" s="1424"/>
      <c r="H18" s="1424"/>
      <c r="I18" s="1424"/>
      <c r="J18" s="1425"/>
    </row>
    <row r="19" spans="1:12" ht="25" customHeight="1" thickBot="1">
      <c r="B19" s="305" t="s">
        <v>293</v>
      </c>
      <c r="C19" s="1428"/>
      <c r="D19" s="1428"/>
      <c r="E19" s="1428"/>
      <c r="F19" s="1428"/>
      <c r="G19" s="1428"/>
      <c r="H19" s="1428"/>
      <c r="I19" s="1428"/>
      <c r="J19" s="1429"/>
    </row>
    <row r="20" spans="1:12">
      <c r="B20" s="267" t="s">
        <v>526</v>
      </c>
    </row>
    <row r="22" spans="1:12" ht="14.5" thickBot="1">
      <c r="A22" s="236" t="s">
        <v>505</v>
      </c>
      <c r="B22" s="267" t="s">
        <v>518</v>
      </c>
    </row>
    <row r="23" spans="1:12" ht="25" customHeight="1">
      <c r="B23" s="270"/>
      <c r="C23" s="1426" t="s">
        <v>515</v>
      </c>
      <c r="D23" s="1426"/>
      <c r="E23" s="1426"/>
      <c r="F23" s="1426"/>
      <c r="G23" s="1426"/>
      <c r="H23" s="1426" t="s">
        <v>516</v>
      </c>
      <c r="I23" s="1426"/>
      <c r="J23" s="1426"/>
      <c r="K23" s="1426"/>
      <c r="L23" s="1427"/>
    </row>
    <row r="24" spans="1:12" s="47" customFormat="1" ht="18" customHeight="1">
      <c r="B24" s="272"/>
      <c r="C24" s="1394" t="s">
        <v>549</v>
      </c>
      <c r="D24" s="1395"/>
      <c r="E24" s="1396"/>
      <c r="F24" s="266" t="s">
        <v>417</v>
      </c>
      <c r="G24" s="266" t="s">
        <v>277</v>
      </c>
      <c r="H24" s="1394" t="s">
        <v>549</v>
      </c>
      <c r="I24" s="1395"/>
      <c r="J24" s="1396"/>
      <c r="K24" s="266" t="s">
        <v>417</v>
      </c>
      <c r="L24" s="273" t="s">
        <v>277</v>
      </c>
    </row>
    <row r="25" spans="1:12">
      <c r="B25" s="274">
        <v>1</v>
      </c>
      <c r="C25" s="690"/>
      <c r="D25" s="691"/>
      <c r="E25" s="698"/>
      <c r="F25" s="268"/>
      <c r="G25" s="268"/>
      <c r="H25" s="690"/>
      <c r="I25" s="691"/>
      <c r="J25" s="698"/>
      <c r="K25" s="268"/>
      <c r="L25" s="275"/>
    </row>
    <row r="26" spans="1:12">
      <c r="B26" s="274">
        <v>2</v>
      </c>
      <c r="C26" s="690"/>
      <c r="D26" s="691"/>
      <c r="E26" s="698"/>
      <c r="F26" s="268"/>
      <c r="G26" s="268"/>
      <c r="H26" s="690"/>
      <c r="I26" s="691"/>
      <c r="J26" s="698"/>
      <c r="K26" s="268"/>
      <c r="L26" s="275"/>
    </row>
    <row r="27" spans="1:12">
      <c r="B27" s="274">
        <v>3</v>
      </c>
      <c r="C27" s="690"/>
      <c r="D27" s="691"/>
      <c r="E27" s="698"/>
      <c r="F27" s="268"/>
      <c r="G27" s="268"/>
      <c r="H27" s="690"/>
      <c r="I27" s="691"/>
      <c r="J27" s="698"/>
      <c r="K27" s="268"/>
      <c r="L27" s="275"/>
    </row>
    <row r="28" spans="1:12">
      <c r="B28" s="274">
        <v>4</v>
      </c>
      <c r="C28" s="690"/>
      <c r="D28" s="691"/>
      <c r="E28" s="698"/>
      <c r="F28" s="268"/>
      <c r="G28" s="268"/>
      <c r="H28" s="690"/>
      <c r="I28" s="691"/>
      <c r="J28" s="698"/>
      <c r="K28" s="268"/>
      <c r="L28" s="275"/>
    </row>
    <row r="29" spans="1:12">
      <c r="B29" s="274">
        <v>5</v>
      </c>
      <c r="C29" s="690"/>
      <c r="D29" s="691"/>
      <c r="E29" s="698"/>
      <c r="F29" s="268"/>
      <c r="G29" s="268"/>
      <c r="H29" s="690"/>
      <c r="I29" s="691"/>
      <c r="J29" s="698"/>
      <c r="K29" s="268"/>
      <c r="L29" s="275"/>
    </row>
    <row r="30" spans="1:12">
      <c r="B30" s="274">
        <v>6</v>
      </c>
      <c r="C30" s="690"/>
      <c r="D30" s="691"/>
      <c r="E30" s="698"/>
      <c r="F30" s="268"/>
      <c r="G30" s="268"/>
      <c r="H30" s="690"/>
      <c r="I30" s="691"/>
      <c r="J30" s="698"/>
      <c r="K30" s="268"/>
      <c r="L30" s="275"/>
    </row>
    <row r="31" spans="1:12">
      <c r="B31" s="274">
        <v>7</v>
      </c>
      <c r="C31" s="690"/>
      <c r="D31" s="691"/>
      <c r="E31" s="698"/>
      <c r="F31" s="268"/>
      <c r="G31" s="268"/>
      <c r="H31" s="690"/>
      <c r="I31" s="691"/>
      <c r="J31" s="698"/>
      <c r="K31" s="268"/>
      <c r="L31" s="275"/>
    </row>
    <row r="32" spans="1:12">
      <c r="B32" s="274">
        <v>8</v>
      </c>
      <c r="C32" s="690"/>
      <c r="D32" s="691"/>
      <c r="E32" s="698"/>
      <c r="F32" s="268"/>
      <c r="G32" s="268"/>
      <c r="H32" s="690"/>
      <c r="I32" s="691"/>
      <c r="J32" s="698"/>
      <c r="K32" s="268"/>
      <c r="L32" s="275"/>
    </row>
    <row r="33" spans="1:12">
      <c r="B33" s="274">
        <v>9</v>
      </c>
      <c r="C33" s="690"/>
      <c r="D33" s="691"/>
      <c r="E33" s="698"/>
      <c r="F33" s="268"/>
      <c r="G33" s="268"/>
      <c r="H33" s="690"/>
      <c r="I33" s="691"/>
      <c r="J33" s="698"/>
      <c r="K33" s="268"/>
      <c r="L33" s="275"/>
    </row>
    <row r="34" spans="1:12" ht="14.5" thickBot="1">
      <c r="B34" s="276">
        <v>10</v>
      </c>
      <c r="C34" s="1397"/>
      <c r="D34" s="1398"/>
      <c r="E34" s="1399"/>
      <c r="F34" s="277"/>
      <c r="G34" s="277"/>
      <c r="H34" s="1397"/>
      <c r="I34" s="1398"/>
      <c r="J34" s="1399"/>
      <c r="K34" s="277"/>
      <c r="L34" s="278"/>
    </row>
    <row r="36" spans="1:12" ht="14.5" thickBot="1">
      <c r="A36" s="99" t="s">
        <v>525</v>
      </c>
    </row>
    <row r="37" spans="1:12">
      <c r="A37" s="293" t="s">
        <v>445</v>
      </c>
      <c r="B37" s="294"/>
      <c r="C37" s="294"/>
      <c r="D37" s="289"/>
      <c r="E37" s="289"/>
      <c r="F37" s="300"/>
      <c r="G37" s="1400"/>
      <c r="H37" s="1400"/>
      <c r="I37" s="1400"/>
      <c r="J37" s="1400"/>
      <c r="K37" s="1400"/>
      <c r="L37" s="1401"/>
    </row>
    <row r="38" spans="1:12">
      <c r="A38" s="290" t="s">
        <v>522</v>
      </c>
      <c r="B38" s="285"/>
      <c r="C38" s="285"/>
      <c r="D38" s="286"/>
      <c r="E38" s="286"/>
      <c r="F38" s="301"/>
      <c r="G38" s="1402"/>
      <c r="H38" s="1402"/>
      <c r="I38" s="1402"/>
      <c r="J38" s="1402"/>
      <c r="K38" s="1402"/>
      <c r="L38" s="1403"/>
    </row>
    <row r="39" spans="1:12" ht="12.5" customHeight="1">
      <c r="A39" s="291" t="s">
        <v>275</v>
      </c>
      <c r="B39" s="287"/>
      <c r="C39" s="287"/>
      <c r="D39" s="287"/>
      <c r="E39" s="287"/>
      <c r="F39" s="287"/>
      <c r="G39" s="297"/>
      <c r="H39" s="297"/>
      <c r="I39" s="297"/>
      <c r="J39" s="297"/>
      <c r="K39" s="297"/>
      <c r="L39" s="298"/>
    </row>
    <row r="40" spans="1:12">
      <c r="A40" s="292" t="s">
        <v>276</v>
      </c>
      <c r="B40" s="288"/>
      <c r="C40" s="288"/>
      <c r="D40" s="302"/>
      <c r="E40" s="1404"/>
      <c r="F40" s="1405"/>
      <c r="G40" s="1405"/>
      <c r="H40" s="1405"/>
      <c r="I40" s="1405"/>
      <c r="J40" s="1405"/>
      <c r="K40" s="1405"/>
      <c r="L40" s="1406"/>
    </row>
    <row r="41" spans="1:12" ht="14" customHeight="1" thickBot="1">
      <c r="A41" s="295" t="s">
        <v>496</v>
      </c>
      <c r="B41" s="296"/>
      <c r="C41" s="296"/>
      <c r="D41" s="296"/>
      <c r="E41" s="299"/>
      <c r="F41" s="299"/>
      <c r="G41" s="303"/>
      <c r="H41" s="1407"/>
      <c r="I41" s="1407"/>
      <c r="J41" s="1407"/>
      <c r="K41" s="1407"/>
      <c r="L41" s="1408"/>
    </row>
    <row r="43" spans="1:12">
      <c r="A43" s="99" t="s">
        <v>524</v>
      </c>
    </row>
    <row r="45" spans="1:12">
      <c r="I45" s="279" t="s">
        <v>0</v>
      </c>
      <c r="J45" s="280"/>
      <c r="K45" s="280"/>
      <c r="L45" s="280"/>
    </row>
    <row r="46" spans="1:12" ht="7" customHeight="1">
      <c r="I46" s="99"/>
    </row>
    <row r="47" spans="1:12">
      <c r="I47" s="279" t="s">
        <v>519</v>
      </c>
      <c r="J47" s="280"/>
      <c r="K47" s="281"/>
      <c r="L47" s="281" t="s">
        <v>397</v>
      </c>
    </row>
    <row r="48" spans="1:12" ht="6.5" customHeight="1">
      <c r="I48" s="99"/>
      <c r="K48" s="235"/>
    </row>
    <row r="49" spans="2:12">
      <c r="I49" s="279" t="s">
        <v>520</v>
      </c>
      <c r="J49" s="280"/>
      <c r="K49" s="281"/>
      <c r="L49" s="281" t="s">
        <v>521</v>
      </c>
    </row>
    <row r="54" spans="2:12">
      <c r="B54" s="99"/>
    </row>
    <row r="55" spans="2:12">
      <c r="B55" s="99"/>
    </row>
    <row r="56" spans="2:12">
      <c r="B56" s="99"/>
      <c r="D56" s="235"/>
      <c r="E56" s="235"/>
    </row>
    <row r="57" spans="2:12">
      <c r="B57" s="99"/>
      <c r="D57" s="235"/>
    </row>
    <row r="58" spans="2:12">
      <c r="B58" s="99"/>
      <c r="D58" s="235"/>
      <c r="E58" s="235"/>
    </row>
  </sheetData>
  <mergeCells count="52">
    <mergeCell ref="C14:F14"/>
    <mergeCell ref="G14:J14"/>
    <mergeCell ref="B10:F10"/>
    <mergeCell ref="G10:K10"/>
    <mergeCell ref="B11:E11"/>
    <mergeCell ref="G11:J11"/>
    <mergeCell ref="C19:F19"/>
    <mergeCell ref="G19:J19"/>
    <mergeCell ref="C15:F15"/>
    <mergeCell ref="G15:J15"/>
    <mergeCell ref="C16:F16"/>
    <mergeCell ref="G16:J16"/>
    <mergeCell ref="C17:F17"/>
    <mergeCell ref="G17:J17"/>
    <mergeCell ref="G37:L37"/>
    <mergeCell ref="G38:L38"/>
    <mergeCell ref="E40:L40"/>
    <mergeCell ref="H41:L41"/>
    <mergeCell ref="A1:L1"/>
    <mergeCell ref="A2:L2"/>
    <mergeCell ref="A6:B6"/>
    <mergeCell ref="A7:B7"/>
    <mergeCell ref="C6:L6"/>
    <mergeCell ref="C7:L7"/>
    <mergeCell ref="A5:B5"/>
    <mergeCell ref="C5:E5"/>
    <mergeCell ref="C18:F18"/>
    <mergeCell ref="G18:J18"/>
    <mergeCell ref="C23:G23"/>
    <mergeCell ref="H23:L23"/>
    <mergeCell ref="C24:E24"/>
    <mergeCell ref="H24:J24"/>
    <mergeCell ref="C34:E34"/>
    <mergeCell ref="C33:E33"/>
    <mergeCell ref="C32:E32"/>
    <mergeCell ref="C31:E31"/>
    <mergeCell ref="C30:E30"/>
    <mergeCell ref="C29:E29"/>
    <mergeCell ref="C28:E28"/>
    <mergeCell ref="C27:E27"/>
    <mergeCell ref="C26:E26"/>
    <mergeCell ref="C25:E25"/>
    <mergeCell ref="H34:J34"/>
    <mergeCell ref="H33:J33"/>
    <mergeCell ref="H32:J32"/>
    <mergeCell ref="H26:J26"/>
    <mergeCell ref="H25:J25"/>
    <mergeCell ref="H31:J31"/>
    <mergeCell ref="H30:J30"/>
    <mergeCell ref="H29:J29"/>
    <mergeCell ref="H28:J28"/>
    <mergeCell ref="H27:J27"/>
  </mergeCells>
  <phoneticPr fontId="1"/>
  <dataValidations count="3">
    <dataValidation type="list" allowBlank="1" showInputMessage="1" showErrorMessage="1" sqref="D38:F38" xr:uid="{409A0F98-A987-4AA3-AE5F-5F2E6AB2BE34}">
      <formula1>$I$119:$I$121</formula1>
    </dataValidation>
    <dataValidation type="list" allowBlank="1" showInputMessage="1" showErrorMessage="1" sqref="D37" xr:uid="{9C60E14C-4702-4643-93AB-BEB63AEDD662}">
      <formula1>$N$108:$N$112</formula1>
    </dataValidation>
    <dataValidation type="list" allowBlank="1" showInputMessage="1" showErrorMessage="1" sqref="D40" xr:uid="{C3089229-5B1D-4985-9613-FE50EDB0A8D5}">
      <formula1>$L$108:$L$109</formula1>
    </dataValidation>
  </dataValidations>
  <pageMargins left="0.7" right="0.7" top="0.75" bottom="0.75" header="0.3" footer="0.3"/>
  <pageSetup paperSize="9" scale="83" orientation="portrait" horizontalDpi="0"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DC3DE1B-0911-47A0-8E26-7F485A58A54E}">
          <x14:formula1>
            <xm:f>チェックリスト!$A$51:$A$53</xm:f>
          </x14:formula1>
          <xm:sqref>A9 A13 A22</xm:sqref>
        </x14:dataValidation>
        <x14:dataValidation type="list" allowBlank="1" showInputMessage="1" showErrorMessage="1" xr:uid="{6DD6BD75-D3F8-426F-9AD2-416052C350E5}">
          <x14:formula1>
            <xm:f>①入力シート①!$N$99:$N$104</xm:f>
          </x14:formula1>
          <xm:sqref>G37:L37</xm:sqref>
        </x14:dataValidation>
        <x14:dataValidation type="list" allowBlank="1" showInputMessage="1" showErrorMessage="1" xr:uid="{7540390F-6CCE-48B3-A638-0022A8B6CD5B}">
          <x14:formula1>
            <xm:f>①入力シート①!$I$111:$I$113</xm:f>
          </x14:formula1>
          <xm:sqref>G38:L38</xm:sqref>
        </x14:dataValidation>
        <x14:dataValidation type="list" allowBlank="1" showInputMessage="1" showErrorMessage="1" xr:uid="{6A03F2AC-DCF3-485A-BDF0-7410BEA272C0}">
          <x14:formula1>
            <xm:f>①入力シート①!$L$99:$L$101</xm:f>
          </x14:formula1>
          <xm:sqref>E40:L40 H41:L41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8CDF-D2CD-441E-A8C8-1D2CAF3CBD8B}">
  <dimension ref="A1:K41"/>
  <sheetViews>
    <sheetView workbookViewId="0">
      <selection activeCell="K7" sqref="K7"/>
    </sheetView>
  </sheetViews>
  <sheetFormatPr defaultRowHeight="14"/>
  <sheetData>
    <row r="1" spans="1:8">
      <c r="F1" s="794">
        <f ca="1">TODAY()</f>
        <v>45957</v>
      </c>
      <c r="G1" s="794"/>
      <c r="H1" s="794"/>
    </row>
    <row r="2" spans="1:8">
      <c r="A2" s="210" t="s">
        <v>528</v>
      </c>
    </row>
    <row r="3" spans="1:8">
      <c r="A3" s="210" t="s">
        <v>529</v>
      </c>
    </row>
    <row r="5" spans="1:8" ht="19">
      <c r="A5" s="795" t="s">
        <v>527</v>
      </c>
      <c r="B5" s="795"/>
      <c r="C5" s="795"/>
      <c r="D5" s="795"/>
      <c r="E5" s="795"/>
      <c r="F5" s="795"/>
      <c r="G5" s="795"/>
      <c r="H5" s="795"/>
    </row>
    <row r="8" spans="1:8">
      <c r="A8" s="796" t="s">
        <v>530</v>
      </c>
      <c r="B8" s="796"/>
      <c r="C8" s="796"/>
      <c r="D8" s="796"/>
      <c r="E8" s="796"/>
      <c r="F8" s="796"/>
      <c r="G8" s="796"/>
      <c r="H8" s="796"/>
    </row>
    <row r="10" spans="1:8">
      <c r="A10" s="796" t="s">
        <v>531</v>
      </c>
      <c r="B10" s="796"/>
      <c r="C10" s="796"/>
      <c r="D10" s="796"/>
      <c r="E10" s="796"/>
      <c r="F10" s="796"/>
      <c r="G10" s="796"/>
      <c r="H10" s="796"/>
    </row>
    <row r="12" spans="1:8" ht="25" customHeight="1">
      <c r="A12" s="797" t="s">
        <v>532</v>
      </c>
      <c r="B12" s="797"/>
      <c r="C12" s="797" t="s">
        <v>470</v>
      </c>
      <c r="D12" s="797"/>
      <c r="E12" s="797"/>
      <c r="F12" s="797"/>
      <c r="G12" s="797"/>
      <c r="H12" s="797"/>
    </row>
    <row r="13" spans="1:8" ht="25" customHeight="1">
      <c r="A13" s="803" t="s">
        <v>533</v>
      </c>
      <c r="B13" s="323" t="s">
        <v>0</v>
      </c>
      <c r="C13" s="797">
        <f>①入力シート①!E11</f>
        <v>0</v>
      </c>
      <c r="D13" s="797"/>
      <c r="E13" s="797"/>
      <c r="F13" s="797"/>
      <c r="G13" s="797"/>
      <c r="H13" s="797"/>
    </row>
    <row r="14" spans="1:8" ht="25" customHeight="1">
      <c r="A14" s="803"/>
      <c r="B14" s="323" t="s">
        <v>411</v>
      </c>
      <c r="C14" s="797"/>
      <c r="D14" s="797"/>
      <c r="E14" s="797"/>
      <c r="F14" s="797"/>
      <c r="G14" s="798"/>
      <c r="H14" s="327" t="s">
        <v>412</v>
      </c>
    </row>
    <row r="15" spans="1:8">
      <c r="A15" s="328"/>
      <c r="B15" s="328"/>
      <c r="C15" s="328"/>
      <c r="D15" s="328"/>
      <c r="E15" s="328"/>
      <c r="F15" s="328"/>
      <c r="G15" s="328"/>
      <c r="H15" s="328"/>
    </row>
    <row r="16" spans="1:8">
      <c r="A16" s="797" t="s">
        <v>534</v>
      </c>
      <c r="B16" s="799"/>
      <c r="C16" s="799"/>
      <c r="D16" s="799"/>
      <c r="E16" s="799"/>
      <c r="F16" s="799"/>
      <c r="G16" s="799"/>
      <c r="H16" s="799"/>
    </row>
    <row r="17" spans="1:11">
      <c r="A17" s="797"/>
      <c r="B17" s="799"/>
      <c r="C17" s="799"/>
      <c r="D17" s="799"/>
      <c r="E17" s="799"/>
      <c r="F17" s="799"/>
      <c r="G17" s="799"/>
      <c r="H17" s="799"/>
    </row>
    <row r="18" spans="1:11">
      <c r="A18" s="797"/>
      <c r="B18" s="799"/>
      <c r="C18" s="799"/>
      <c r="D18" s="799"/>
      <c r="E18" s="799"/>
      <c r="F18" s="799"/>
      <c r="G18" s="799"/>
      <c r="H18" s="799"/>
    </row>
    <row r="19" spans="1:11">
      <c r="A19" s="797"/>
      <c r="B19" s="799"/>
      <c r="C19" s="799"/>
      <c r="D19" s="799"/>
      <c r="E19" s="799"/>
      <c r="F19" s="799"/>
      <c r="G19" s="799"/>
      <c r="H19" s="799"/>
    </row>
    <row r="20" spans="1:11">
      <c r="A20" s="797"/>
      <c r="B20" s="799"/>
      <c r="C20" s="799"/>
      <c r="D20" s="799"/>
      <c r="E20" s="799"/>
      <c r="F20" s="799"/>
      <c r="G20" s="799"/>
      <c r="H20" s="799"/>
    </row>
    <row r="21" spans="1:11">
      <c r="A21" s="797"/>
      <c r="B21" s="799"/>
      <c r="C21" s="799"/>
      <c r="D21" s="799"/>
      <c r="E21" s="799"/>
      <c r="F21" s="799"/>
      <c r="G21" s="799"/>
      <c r="H21" s="799"/>
    </row>
    <row r="22" spans="1:11">
      <c r="A22" s="797"/>
      <c r="B22" s="799"/>
      <c r="C22" s="799"/>
      <c r="D22" s="799"/>
      <c r="E22" s="799"/>
      <c r="F22" s="799"/>
      <c r="G22" s="799"/>
      <c r="H22" s="799"/>
    </row>
    <row r="23" spans="1:11">
      <c r="A23" s="797"/>
      <c r="B23" s="799"/>
      <c r="C23" s="799"/>
      <c r="D23" s="799"/>
      <c r="E23" s="799"/>
      <c r="F23" s="799"/>
      <c r="G23" s="799"/>
      <c r="H23" s="799"/>
    </row>
    <row r="24" spans="1:11">
      <c r="A24" s="797"/>
      <c r="B24" s="799"/>
      <c r="C24" s="799"/>
      <c r="D24" s="799"/>
      <c r="E24" s="799"/>
      <c r="F24" s="799"/>
      <c r="G24" s="799"/>
      <c r="H24" s="799"/>
    </row>
    <row r="25" spans="1:11">
      <c r="A25" s="326"/>
      <c r="B25" s="326"/>
      <c r="C25" s="326"/>
      <c r="D25" s="326"/>
      <c r="E25" s="326"/>
      <c r="F25" s="326"/>
      <c r="G25" s="326"/>
      <c r="H25" s="326"/>
    </row>
    <row r="26" spans="1:11" ht="20" customHeight="1">
      <c r="A26" s="800" t="s">
        <v>0</v>
      </c>
      <c r="B26" s="800"/>
      <c r="C26" s="801">
        <f>①入力シート①!E11</f>
        <v>0</v>
      </c>
      <c r="D26" s="801"/>
      <c r="E26" s="801"/>
      <c r="F26" s="801"/>
      <c r="G26" s="801"/>
      <c r="H26" s="801"/>
    </row>
    <row r="27" spans="1:11">
      <c r="A27" s="328"/>
      <c r="B27" s="328"/>
      <c r="C27" s="328"/>
      <c r="D27" s="328"/>
      <c r="E27" s="328"/>
      <c r="F27" s="328"/>
      <c r="G27" s="328"/>
      <c r="H27" s="328"/>
    </row>
    <row r="28" spans="1:11" ht="20" customHeight="1">
      <c r="A28" s="800" t="s">
        <v>519</v>
      </c>
      <c r="B28" s="800"/>
      <c r="C28" s="801">
        <f>①入力シート①!E13</f>
        <v>0</v>
      </c>
      <c r="D28" s="801"/>
      <c r="E28" s="801"/>
      <c r="F28" s="801"/>
      <c r="G28" s="801"/>
      <c r="H28" s="329" t="s">
        <v>397</v>
      </c>
    </row>
    <row r="29" spans="1:11">
      <c r="A29" s="328"/>
      <c r="B29" s="328"/>
      <c r="C29" s="328"/>
      <c r="D29" s="328"/>
      <c r="E29" s="328"/>
      <c r="F29" s="328"/>
      <c r="G29" s="328"/>
      <c r="H29" s="328"/>
      <c r="K29" s="47"/>
    </row>
    <row r="30" spans="1:11" ht="20" customHeight="1">
      <c r="A30" s="800" t="s">
        <v>520</v>
      </c>
      <c r="B30" s="800"/>
      <c r="C30" s="801">
        <f>①入力シート①!E24</f>
        <v>0</v>
      </c>
      <c r="D30" s="801"/>
      <c r="E30" s="801"/>
      <c r="F30" s="801"/>
      <c r="G30" s="801"/>
      <c r="H30" s="329" t="s">
        <v>521</v>
      </c>
    </row>
    <row r="31" spans="1:11">
      <c r="A31" s="328"/>
      <c r="B31" s="328"/>
      <c r="C31" s="328"/>
      <c r="D31" s="328"/>
      <c r="E31" s="328"/>
      <c r="F31" s="328"/>
      <c r="G31" s="328"/>
      <c r="H31" s="328"/>
    </row>
    <row r="32" spans="1:11" ht="20" customHeight="1">
      <c r="A32" s="804" t="s">
        <v>17</v>
      </c>
      <c r="B32" s="804"/>
      <c r="C32" s="328" t="s">
        <v>18</v>
      </c>
      <c r="D32" s="801">
        <f>①入力シート①!E33</f>
        <v>0</v>
      </c>
      <c r="E32" s="801"/>
      <c r="F32" s="801"/>
      <c r="G32" s="801"/>
      <c r="H32" s="801"/>
    </row>
    <row r="33" spans="1:8" ht="20" customHeight="1">
      <c r="A33" s="804"/>
      <c r="B33" s="804"/>
      <c r="C33" s="328" t="s">
        <v>13</v>
      </c>
      <c r="D33" s="805">
        <f>①入力シート①!E34</f>
        <v>0</v>
      </c>
      <c r="E33" s="805"/>
      <c r="F33" s="805"/>
      <c r="G33" s="805"/>
      <c r="H33" s="805"/>
    </row>
    <row r="34" spans="1:8" ht="20" customHeight="1">
      <c r="A34" s="804"/>
      <c r="B34" s="804"/>
      <c r="C34" s="328" t="s">
        <v>19</v>
      </c>
      <c r="D34" s="805">
        <f>①入力シート①!E35</f>
        <v>0</v>
      </c>
      <c r="E34" s="805"/>
      <c r="F34" s="805"/>
      <c r="G34" s="805"/>
      <c r="H34" s="805"/>
    </row>
    <row r="35" spans="1:8">
      <c r="A35" s="328"/>
      <c r="B35" s="328"/>
      <c r="C35" s="328"/>
      <c r="D35" s="328"/>
      <c r="E35" s="328"/>
      <c r="F35" s="328"/>
      <c r="G35" s="328"/>
      <c r="H35" s="328"/>
    </row>
    <row r="36" spans="1:8" ht="20" customHeight="1">
      <c r="A36" s="804" t="s">
        <v>535</v>
      </c>
      <c r="B36" s="804"/>
      <c r="C36" s="328" t="s">
        <v>128</v>
      </c>
      <c r="D36" s="801"/>
      <c r="E36" s="801"/>
      <c r="F36" s="801"/>
      <c r="G36" s="801"/>
      <c r="H36" s="801"/>
    </row>
    <row r="37" spans="1:8" ht="20" customHeight="1">
      <c r="A37" s="804"/>
      <c r="B37" s="804"/>
      <c r="C37" s="328" t="s">
        <v>19</v>
      </c>
      <c r="D37" s="805"/>
      <c r="E37" s="805"/>
      <c r="F37" s="805"/>
      <c r="G37" s="805"/>
      <c r="H37" s="805"/>
    </row>
    <row r="38" spans="1:8" ht="20" customHeight="1">
      <c r="A38" s="804" t="s">
        <v>536</v>
      </c>
      <c r="B38" s="804"/>
      <c r="C38" s="328" t="s">
        <v>128</v>
      </c>
      <c r="D38" s="805"/>
      <c r="E38" s="805"/>
      <c r="F38" s="805"/>
      <c r="G38" s="805"/>
      <c r="H38" s="805"/>
    </row>
    <row r="39" spans="1:8" ht="20" customHeight="1">
      <c r="A39" s="804"/>
      <c r="B39" s="804"/>
      <c r="C39" s="328" t="s">
        <v>19</v>
      </c>
      <c r="D39" s="805"/>
      <c r="E39" s="805"/>
      <c r="F39" s="805"/>
      <c r="G39" s="805"/>
      <c r="H39" s="805"/>
    </row>
    <row r="40" spans="1:8">
      <c r="A40" s="326"/>
      <c r="B40" s="326"/>
      <c r="C40" s="326"/>
      <c r="D40" s="326"/>
      <c r="E40" s="326"/>
      <c r="F40" s="326"/>
      <c r="G40" s="326"/>
      <c r="H40" s="326"/>
    </row>
    <row r="41" spans="1:8">
      <c r="A41" s="326"/>
      <c r="B41" s="326"/>
      <c r="C41" s="326"/>
      <c r="D41" s="326"/>
      <c r="E41" s="326"/>
      <c r="F41" s="326"/>
      <c r="G41" s="326"/>
      <c r="H41" s="326"/>
    </row>
  </sheetData>
  <mergeCells count="27">
    <mergeCell ref="F1:H1"/>
    <mergeCell ref="A13:A14"/>
    <mergeCell ref="A12:B12"/>
    <mergeCell ref="C12:H12"/>
    <mergeCell ref="C13:H13"/>
    <mergeCell ref="C14:G14"/>
    <mergeCell ref="A16:A24"/>
    <mergeCell ref="B16:H24"/>
    <mergeCell ref="A8:H8"/>
    <mergeCell ref="A10:H10"/>
    <mergeCell ref="A5:H5"/>
    <mergeCell ref="A26:B26"/>
    <mergeCell ref="A28:B28"/>
    <mergeCell ref="A30:B30"/>
    <mergeCell ref="C26:H26"/>
    <mergeCell ref="D32:H32"/>
    <mergeCell ref="D34:H34"/>
    <mergeCell ref="A32:B34"/>
    <mergeCell ref="A36:B37"/>
    <mergeCell ref="A38:B39"/>
    <mergeCell ref="C28:G28"/>
    <mergeCell ref="C30:G30"/>
    <mergeCell ref="D36:H36"/>
    <mergeCell ref="D37:H37"/>
    <mergeCell ref="D38:H38"/>
    <mergeCell ref="D39:H39"/>
    <mergeCell ref="D33:H33"/>
  </mergeCells>
  <phoneticPr fontId="1"/>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U3"/>
  <sheetViews>
    <sheetView topLeftCell="J1" workbookViewId="0">
      <selection activeCell="U7" sqref="U7"/>
    </sheetView>
  </sheetViews>
  <sheetFormatPr defaultColWidth="12.83203125" defaultRowHeight="14"/>
  <cols>
    <col min="1" max="1" width="4.6640625" style="326" customWidth="1"/>
    <col min="2" max="2" width="3.83203125" style="326" customWidth="1"/>
    <col min="3" max="3" width="28.5" style="326" customWidth="1"/>
    <col min="4" max="4" width="7.58203125" style="326" customWidth="1"/>
    <col min="5" max="16384" width="12.83203125" style="326"/>
  </cols>
  <sheetData>
    <row r="1" spans="1:21" s="330" customFormat="1">
      <c r="B1" s="331" t="s">
        <v>224</v>
      </c>
      <c r="C1" s="331" t="s">
        <v>0</v>
      </c>
      <c r="D1" s="331" t="s">
        <v>307</v>
      </c>
      <c r="E1" s="331" t="s">
        <v>297</v>
      </c>
      <c r="F1" s="331" t="s">
        <v>298</v>
      </c>
      <c r="G1" s="331" t="s">
        <v>299</v>
      </c>
      <c r="H1" s="331" t="s">
        <v>300</v>
      </c>
      <c r="I1" s="331" t="s">
        <v>301</v>
      </c>
      <c r="J1" s="331" t="s">
        <v>17</v>
      </c>
      <c r="K1" s="331" t="s">
        <v>302</v>
      </c>
      <c r="L1" s="331" t="s">
        <v>303</v>
      </c>
      <c r="M1" s="331" t="s">
        <v>304</v>
      </c>
      <c r="N1" s="332" t="s">
        <v>499</v>
      </c>
      <c r="O1" s="332" t="s">
        <v>500</v>
      </c>
      <c r="P1" s="332" t="s">
        <v>308</v>
      </c>
      <c r="Q1" s="332" t="s">
        <v>498</v>
      </c>
      <c r="R1" s="332" t="s">
        <v>523</v>
      </c>
      <c r="S1" s="331" t="s">
        <v>305</v>
      </c>
      <c r="T1" s="332" t="s">
        <v>306</v>
      </c>
      <c r="U1" s="330" t="s">
        <v>114</v>
      </c>
    </row>
    <row r="2" spans="1:21">
      <c r="A2" s="326" t="s">
        <v>1</v>
      </c>
      <c r="B2" s="333"/>
      <c r="C2" s="333">
        <f>①入力シート①!E11</f>
        <v>0</v>
      </c>
      <c r="D2" s="333">
        <f>①入力シート①!E8</f>
        <v>0</v>
      </c>
      <c r="E2" s="333">
        <f>①入力シート①!E24</f>
        <v>0</v>
      </c>
      <c r="F2" s="333">
        <f>①入力シート①!E25</f>
        <v>0</v>
      </c>
      <c r="G2" s="333">
        <f>①入力シート①!E27</f>
        <v>0</v>
      </c>
      <c r="H2" s="333">
        <f>①入力シート①!E28</f>
        <v>0</v>
      </c>
      <c r="I2" s="333">
        <f>①入力シート①!E33</f>
        <v>0</v>
      </c>
      <c r="J2" s="333">
        <f>①入力シート①!E34</f>
        <v>0</v>
      </c>
      <c r="K2" s="333">
        <f>①入力シート①!E35</f>
        <v>0</v>
      </c>
      <c r="L2" s="333">
        <f>①入力シート①!E36</f>
        <v>0</v>
      </c>
      <c r="M2" s="333">
        <f>①入力シート①!E37</f>
        <v>0</v>
      </c>
      <c r="N2" s="333">
        <f>①入力シート①!L78</f>
        <v>0</v>
      </c>
      <c r="O2" s="333">
        <f>①入力シート①!L79</f>
        <v>0</v>
      </c>
      <c r="P2" s="333">
        <f>①入力シート①!I80</f>
        <v>0</v>
      </c>
      <c r="Q2" s="333">
        <f>①入力シート①!F73</f>
        <v>0</v>
      </c>
      <c r="R2" s="333">
        <f>①入力シート①!F74</f>
        <v>0</v>
      </c>
      <c r="S2" s="333">
        <f>①入力シート①!F76</f>
        <v>0</v>
      </c>
      <c r="T2" s="333">
        <f>①入力シート①!L77</f>
        <v>0</v>
      </c>
      <c r="U2" s="326">
        <f>①入力シート①!E84</f>
        <v>0</v>
      </c>
    </row>
    <row r="3" spans="1:21">
      <c r="A3" s="326" t="s">
        <v>4</v>
      </c>
      <c r="C3" s="326">
        <f t="shared" ref="C3:M3" si="0">C2</f>
        <v>0</v>
      </c>
      <c r="D3" s="326">
        <f t="shared" si="0"/>
        <v>0</v>
      </c>
      <c r="E3" s="326">
        <f t="shared" si="0"/>
        <v>0</v>
      </c>
      <c r="F3" s="326">
        <f t="shared" si="0"/>
        <v>0</v>
      </c>
      <c r="G3" s="326">
        <f t="shared" si="0"/>
        <v>0</v>
      </c>
      <c r="H3" s="326">
        <f t="shared" si="0"/>
        <v>0</v>
      </c>
      <c r="I3" s="326">
        <f t="shared" si="0"/>
        <v>0</v>
      </c>
      <c r="J3" s="326">
        <f t="shared" si="0"/>
        <v>0</v>
      </c>
      <c r="K3" s="326">
        <f t="shared" si="0"/>
        <v>0</v>
      </c>
      <c r="L3" s="326">
        <f t="shared" si="0"/>
        <v>0</v>
      </c>
      <c r="M3" s="326">
        <f t="shared" si="0"/>
        <v>0</v>
      </c>
      <c r="N3" s="326">
        <f>①入力シート②!L72</f>
        <v>0</v>
      </c>
      <c r="O3" s="326">
        <f>①入力シート②!L73</f>
        <v>0</v>
      </c>
      <c r="P3" s="326">
        <f>①入力シート②!I74</f>
        <v>0</v>
      </c>
      <c r="Q3" s="326">
        <f>①入力シート②!F67</f>
        <v>0</v>
      </c>
      <c r="R3" s="326">
        <f>①入力シート②!F68</f>
        <v>0</v>
      </c>
      <c r="S3" s="326">
        <f>①入力シート②!F70</f>
        <v>0</v>
      </c>
      <c r="T3" s="326">
        <f>①入力シート②!L71</f>
        <v>0</v>
      </c>
      <c r="U3" s="326">
        <f>①入力シート②!E78</f>
        <v>0</v>
      </c>
    </row>
  </sheetData>
  <sheetProtection selectLockedCells="1" selectUnlockedCells="1"/>
  <phoneticPr fontId="1"/>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U3"/>
  <sheetViews>
    <sheetView showZeros="0" zoomScaleNormal="100" workbookViewId="0">
      <selection activeCell="D7" sqref="D7"/>
    </sheetView>
  </sheetViews>
  <sheetFormatPr defaultColWidth="12.83203125" defaultRowHeight="14"/>
  <cols>
    <col min="1" max="1" width="5.6640625" customWidth="1"/>
    <col min="2" max="2" width="7.33203125" customWidth="1"/>
    <col min="4" max="4" width="32.5" customWidth="1"/>
    <col min="5" max="5" width="20" customWidth="1"/>
    <col min="8" max="8" width="30.83203125" customWidth="1"/>
    <col min="9" max="9" width="15" customWidth="1"/>
  </cols>
  <sheetData>
    <row r="1" spans="1:21" s="1" customFormat="1">
      <c r="B1" s="128" t="s">
        <v>38</v>
      </c>
      <c r="C1" s="128" t="s">
        <v>15</v>
      </c>
      <c r="D1" s="128" t="s">
        <v>39</v>
      </c>
      <c r="E1" s="128" t="s">
        <v>232</v>
      </c>
      <c r="F1" s="1436" t="s">
        <v>411</v>
      </c>
      <c r="G1" s="1436"/>
      <c r="H1" s="128" t="s">
        <v>461</v>
      </c>
      <c r="I1" s="128" t="s">
        <v>462</v>
      </c>
      <c r="J1" s="221" t="s">
        <v>463</v>
      </c>
      <c r="K1" s="221" t="s">
        <v>463</v>
      </c>
      <c r="L1" s="221" t="s">
        <v>463</v>
      </c>
      <c r="M1" s="221" t="s">
        <v>463</v>
      </c>
      <c r="N1" s="221" t="s">
        <v>463</v>
      </c>
      <c r="O1" s="221" t="s">
        <v>463</v>
      </c>
      <c r="P1" s="221" t="s">
        <v>464</v>
      </c>
      <c r="Q1" s="221" t="s">
        <v>465</v>
      </c>
      <c r="R1" s="221" t="s">
        <v>466</v>
      </c>
      <c r="S1" s="221" t="s">
        <v>467</v>
      </c>
      <c r="T1" s="221" t="s">
        <v>468</v>
      </c>
      <c r="U1" s="128" t="s">
        <v>469</v>
      </c>
    </row>
    <row r="2" spans="1:21" s="52" customFormat="1">
      <c r="A2" s="52" t="s">
        <v>1</v>
      </c>
      <c r="C2" s="52">
        <f>①入力シート①!E8</f>
        <v>0</v>
      </c>
      <c r="D2" s="52">
        <f>①入力シート①!E11</f>
        <v>0</v>
      </c>
      <c r="E2" s="52">
        <f>①入力シート①!E10</f>
        <v>0</v>
      </c>
      <c r="F2" s="52">
        <f>①入力シート①!E19</f>
        <v>0</v>
      </c>
      <c r="G2" s="52" t="s">
        <v>412</v>
      </c>
      <c r="H2" s="52">
        <f>①入力シート①!G44</f>
        <v>0</v>
      </c>
      <c r="I2" s="52">
        <f>①入力シート①!G45</f>
        <v>0</v>
      </c>
      <c r="J2" s="52">
        <f>①入力シート①!G46</f>
        <v>0</v>
      </c>
      <c r="K2" s="52">
        <f>①入力シート①!G47</f>
        <v>0</v>
      </c>
      <c r="L2" s="52">
        <f>①入力シート①!G48</f>
        <v>0</v>
      </c>
      <c r="M2" s="52">
        <f>①入力シート①!G49</f>
        <v>0</v>
      </c>
      <c r="N2" s="52">
        <f>①入力シート①!G50</f>
        <v>0</v>
      </c>
      <c r="O2" s="52">
        <f>①入力シート①!G51</f>
        <v>0</v>
      </c>
      <c r="P2" s="52">
        <f>①入力シート①!O45</f>
        <v>0</v>
      </c>
      <c r="Q2" s="52">
        <f>①入力シート①!H53</f>
        <v>0</v>
      </c>
      <c r="R2" s="52">
        <f>①入力シート①!L53</f>
        <v>0</v>
      </c>
      <c r="S2" s="52">
        <f>①入力シート①!H55</f>
        <v>0</v>
      </c>
      <c r="T2" s="52">
        <f>①入力シート①!L55</f>
        <v>0</v>
      </c>
      <c r="U2" s="52">
        <f>①入力シート①!G56</f>
        <v>0</v>
      </c>
    </row>
    <row r="3" spans="1:21">
      <c r="A3" t="s">
        <v>4</v>
      </c>
      <c r="B3" s="306"/>
      <c r="C3" s="306">
        <f>C2</f>
        <v>0</v>
      </c>
      <c r="D3" s="306">
        <f>D2</f>
        <v>0</v>
      </c>
      <c r="E3" s="306">
        <f>E2</f>
        <v>0</v>
      </c>
      <c r="F3" s="306">
        <f>①入力シート②!E15</f>
        <v>0</v>
      </c>
      <c r="G3" s="306" t="s">
        <v>412</v>
      </c>
      <c r="H3" s="306">
        <f>①入力シート②!G38</f>
        <v>0</v>
      </c>
      <c r="I3" s="306">
        <f>①入力シート②!G39</f>
        <v>0</v>
      </c>
      <c r="J3" s="306">
        <f>①入力シート②!G40</f>
        <v>0</v>
      </c>
      <c r="K3" s="306">
        <f>①入力シート②!G41</f>
        <v>0</v>
      </c>
      <c r="L3" s="306">
        <f>①入力シート②!G42</f>
        <v>0</v>
      </c>
      <c r="M3" s="306">
        <f>①入力シート②!G43</f>
        <v>0</v>
      </c>
      <c r="N3" s="306">
        <f>①入力シート②!G44</f>
        <v>0</v>
      </c>
      <c r="O3" s="306">
        <f>①入力シート②!G45</f>
        <v>0</v>
      </c>
      <c r="P3" s="306">
        <f>①入力シート②!O39</f>
        <v>0</v>
      </c>
      <c r="Q3" s="306">
        <f>①入力シート②!H47</f>
        <v>0</v>
      </c>
      <c r="R3" s="306">
        <f>①入力シート②!L47</f>
        <v>0</v>
      </c>
      <c r="S3" s="306">
        <f>①入力シート②!H49</f>
        <v>0</v>
      </c>
      <c r="T3" s="306">
        <f>①入力シート②!L49</f>
        <v>0</v>
      </c>
      <c r="U3" s="306">
        <f>①入力シート②!G50</f>
        <v>0</v>
      </c>
    </row>
  </sheetData>
  <sheetProtection selectLockedCells="1" selectUnlockedCells="1"/>
  <mergeCells count="1">
    <mergeCell ref="F1:G1"/>
  </mergeCells>
  <phoneticPr fontId="1"/>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683F-DF74-4304-8618-8002BD717B88}">
  <dimension ref="A1:G3"/>
  <sheetViews>
    <sheetView topLeftCell="C1" workbookViewId="0">
      <selection activeCell="G9" sqref="G9"/>
    </sheetView>
  </sheetViews>
  <sheetFormatPr defaultRowHeight="14"/>
  <cols>
    <col min="1" max="1" width="5.6640625" style="326" customWidth="1"/>
    <col min="2" max="2" width="4.5" style="326" customWidth="1"/>
    <col min="3" max="3" width="26.4140625" style="326" customWidth="1"/>
    <col min="4" max="4" width="14.33203125" style="326" customWidth="1"/>
    <col min="5" max="5" width="13.25" style="326" customWidth="1"/>
    <col min="6" max="6" width="8.6640625" style="326"/>
    <col min="7" max="7" width="78.75" style="326" customWidth="1"/>
    <col min="8" max="16384" width="8.6640625" style="326"/>
  </cols>
  <sheetData>
    <row r="1" spans="1:7">
      <c r="B1" s="326" t="s">
        <v>224</v>
      </c>
      <c r="C1" s="326" t="s">
        <v>0</v>
      </c>
      <c r="D1" s="326" t="s">
        <v>370</v>
      </c>
      <c r="E1" s="1437" t="s">
        <v>411</v>
      </c>
      <c r="F1" s="1437"/>
      <c r="G1" s="326" t="s">
        <v>539</v>
      </c>
    </row>
    <row r="2" spans="1:7">
      <c r="A2" s="326" t="s">
        <v>1</v>
      </c>
      <c r="C2" s="326">
        <f>①入力シート①!E11</f>
        <v>0</v>
      </c>
      <c r="D2" s="326">
        <f>①入力シート①!E8</f>
        <v>0</v>
      </c>
      <c r="E2" s="326">
        <f>①入力シート①!E19</f>
        <v>0</v>
      </c>
      <c r="F2" s="326" t="s">
        <v>412</v>
      </c>
      <c r="G2" s="326">
        <f>①入力シート①!E82</f>
        <v>0</v>
      </c>
    </row>
    <row r="3" spans="1:7">
      <c r="A3" s="326" t="s">
        <v>4</v>
      </c>
      <c r="C3" s="326">
        <f>C2</f>
        <v>0</v>
      </c>
      <c r="D3" s="326">
        <f>D2</f>
        <v>0</v>
      </c>
      <c r="E3" s="326">
        <f>①入力シート②!E15</f>
        <v>0</v>
      </c>
      <c r="F3" s="326" t="s">
        <v>412</v>
      </c>
      <c r="G3" s="326">
        <f>①入力シート②!E76</f>
        <v>0</v>
      </c>
    </row>
  </sheetData>
  <mergeCells count="1">
    <mergeCell ref="E1:F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B38"/>
  <sheetViews>
    <sheetView showGridLines="0" zoomScale="110" zoomScaleNormal="110" zoomScalePageLayoutView="110" workbookViewId="0">
      <selection activeCell="A12" sqref="A12"/>
    </sheetView>
  </sheetViews>
  <sheetFormatPr defaultColWidth="12.83203125" defaultRowHeight="19"/>
  <cols>
    <col min="1" max="1" width="6.33203125" style="10" customWidth="1"/>
    <col min="2" max="2" width="6.83203125" style="10" customWidth="1"/>
    <col min="3" max="3" width="5.58203125" style="10" customWidth="1"/>
    <col min="4" max="15" width="6.33203125" style="10" customWidth="1"/>
    <col min="16" max="28" width="7.33203125" style="10" customWidth="1"/>
    <col min="29" max="16384" width="12.83203125" style="10"/>
  </cols>
  <sheetData>
    <row r="1" spans="2:28" ht="51" customHeight="1"/>
    <row r="2" spans="2:28">
      <c r="B2" s="11"/>
      <c r="C2" s="11"/>
      <c r="D2" s="11"/>
      <c r="E2" s="11"/>
      <c r="F2" s="11"/>
      <c r="G2" s="11"/>
      <c r="H2" s="12" t="s">
        <v>30</v>
      </c>
      <c r="I2" s="12">
        <f>①入力シート①!F6</f>
        <v>0</v>
      </c>
      <c r="J2" s="12" t="s">
        <v>31</v>
      </c>
      <c r="K2" s="12">
        <f>①入力シート①!H6</f>
        <v>0</v>
      </c>
      <c r="L2" s="12" t="s">
        <v>32</v>
      </c>
      <c r="M2" s="12">
        <f>①入力シート①!J6</f>
        <v>0</v>
      </c>
      <c r="N2" s="12" t="s">
        <v>33</v>
      </c>
      <c r="O2" s="11"/>
      <c r="P2" s="11"/>
      <c r="Q2" s="11"/>
      <c r="R2" s="11"/>
      <c r="S2" s="13"/>
      <c r="T2" s="13"/>
      <c r="V2" s="14"/>
      <c r="W2" s="14"/>
      <c r="X2" s="14"/>
      <c r="Y2" s="14"/>
      <c r="Z2" s="14"/>
      <c r="AA2" s="14"/>
      <c r="AB2" s="14"/>
    </row>
    <row r="3" spans="2:28">
      <c r="B3" s="13"/>
      <c r="C3" s="13"/>
      <c r="D3" s="13"/>
      <c r="E3" s="13"/>
      <c r="F3" s="13"/>
      <c r="G3" s="15"/>
      <c r="H3" s="13"/>
      <c r="I3" s="16"/>
      <c r="J3" s="16"/>
      <c r="K3" s="16"/>
      <c r="L3" s="13"/>
      <c r="M3" s="16"/>
      <c r="N3" s="13"/>
      <c r="O3" s="13"/>
      <c r="P3" s="13"/>
      <c r="Q3" s="13"/>
      <c r="R3" s="13"/>
      <c r="S3" s="13"/>
      <c r="T3" s="13"/>
    </row>
    <row r="4" spans="2:28" ht="31" customHeight="1">
      <c r="B4" s="17" t="s">
        <v>117</v>
      </c>
      <c r="C4" s="17"/>
      <c r="D4" s="17"/>
      <c r="F4" s="17"/>
      <c r="G4" s="17"/>
      <c r="H4" s="17"/>
      <c r="I4" s="17"/>
      <c r="J4" s="17"/>
      <c r="K4" s="17"/>
      <c r="L4" s="17"/>
      <c r="M4" s="17"/>
      <c r="N4" s="17"/>
      <c r="O4" s="17"/>
      <c r="P4" s="17"/>
      <c r="Q4" s="17"/>
      <c r="R4" s="17"/>
      <c r="S4" s="17"/>
      <c r="T4" s="17"/>
    </row>
    <row r="5" spans="2:28" ht="30" customHeight="1">
      <c r="B5" s="45" t="s">
        <v>116</v>
      </c>
      <c r="C5" s="37"/>
      <c r="D5" s="17"/>
      <c r="E5" s="17"/>
      <c r="F5" s="17"/>
      <c r="G5" s="17"/>
      <c r="H5" s="17"/>
      <c r="I5" s="17"/>
      <c r="J5" s="17"/>
      <c r="K5" s="17"/>
      <c r="L5" s="17"/>
      <c r="M5" s="17"/>
      <c r="N5" s="17"/>
      <c r="O5" s="17"/>
      <c r="P5" s="17"/>
      <c r="Q5" s="17"/>
      <c r="R5" s="17"/>
      <c r="S5" s="17"/>
      <c r="T5" s="17"/>
    </row>
    <row r="6" spans="2:28" ht="20.149999999999999" customHeight="1"/>
    <row r="7" spans="2:28" ht="28">
      <c r="B7" s="371" t="s">
        <v>28</v>
      </c>
      <c r="C7" s="371"/>
      <c r="D7" s="371"/>
      <c r="E7" s="371"/>
      <c r="F7" s="371"/>
      <c r="G7" s="371"/>
      <c r="H7" s="371"/>
      <c r="I7" s="371"/>
      <c r="J7" s="371"/>
      <c r="K7" s="371"/>
      <c r="L7" s="371"/>
      <c r="M7" s="371"/>
      <c r="N7" s="371"/>
      <c r="T7" s="371"/>
      <c r="U7" s="371"/>
      <c r="V7" s="371"/>
      <c r="W7" s="371"/>
      <c r="X7" s="371"/>
    </row>
    <row r="8" spans="2:28">
      <c r="B8" s="373" t="s">
        <v>29</v>
      </c>
      <c r="C8" s="373"/>
      <c r="D8" s="373"/>
      <c r="E8" s="373"/>
      <c r="F8" s="373"/>
      <c r="G8" s="373"/>
      <c r="H8" s="373"/>
      <c r="I8" s="373"/>
      <c r="J8" s="373"/>
      <c r="K8" s="373"/>
      <c r="L8" s="373"/>
      <c r="M8" s="373"/>
      <c r="N8" s="373"/>
      <c r="T8" s="337"/>
      <c r="U8" s="337"/>
      <c r="V8" s="337"/>
      <c r="W8" s="337"/>
      <c r="X8" s="337"/>
    </row>
    <row r="9" spans="2:28" ht="20.149999999999999" customHeight="1">
      <c r="T9" s="16"/>
      <c r="U9" s="16"/>
      <c r="V9" s="16"/>
      <c r="W9" s="16"/>
      <c r="X9" s="16"/>
    </row>
    <row r="10" spans="2:28" ht="30" customHeight="1" thickBot="1">
      <c r="B10" s="372" t="s">
        <v>112</v>
      </c>
      <c r="C10" s="372"/>
      <c r="D10" s="372"/>
      <c r="E10" s="372"/>
      <c r="F10" s="372"/>
      <c r="G10" s="372"/>
      <c r="H10" s="372"/>
      <c r="I10" s="372"/>
      <c r="J10" s="372"/>
      <c r="K10" s="372"/>
      <c r="L10" s="372"/>
      <c r="M10" s="372"/>
      <c r="N10" s="372"/>
      <c r="O10" s="372"/>
      <c r="P10" s="372"/>
      <c r="Q10" s="372"/>
      <c r="R10" s="372"/>
      <c r="S10" s="372"/>
      <c r="T10" s="372"/>
      <c r="U10" s="372"/>
      <c r="V10" s="372"/>
    </row>
    <row r="11" spans="2:28" ht="25" customHeight="1" thickBot="1">
      <c r="B11" s="360" t="s">
        <v>11</v>
      </c>
      <c r="C11" s="361"/>
      <c r="D11" s="360">
        <f>①入力シート①!$E$8</f>
        <v>0</v>
      </c>
      <c r="E11" s="361"/>
      <c r="F11" s="361"/>
      <c r="G11" s="361"/>
      <c r="H11" s="361"/>
      <c r="I11" s="361"/>
      <c r="J11" s="361"/>
      <c r="K11" s="361"/>
      <c r="L11" s="361"/>
      <c r="M11" s="361"/>
      <c r="N11" s="362"/>
      <c r="O11" s="18"/>
      <c r="P11" s="18"/>
      <c r="Q11" s="18"/>
      <c r="R11" s="18"/>
      <c r="S11" s="18"/>
    </row>
    <row r="12" spans="2:28" ht="30" customHeight="1" thickBot="1">
      <c r="B12" s="360" t="s">
        <v>10</v>
      </c>
      <c r="C12" s="361"/>
      <c r="D12" s="360">
        <f>①入力シート①!K8</f>
        <v>0</v>
      </c>
      <c r="E12" s="361"/>
      <c r="F12" s="361"/>
      <c r="G12" s="361"/>
      <c r="H12" s="361"/>
      <c r="I12" s="361"/>
      <c r="J12" s="361"/>
      <c r="K12" s="361"/>
      <c r="L12" s="361"/>
      <c r="M12" s="361"/>
      <c r="N12" s="362"/>
      <c r="O12" s="18"/>
      <c r="P12" s="18"/>
      <c r="Q12" s="18"/>
      <c r="R12" s="18"/>
      <c r="S12" s="18"/>
      <c r="T12" s="19"/>
      <c r="U12" s="380"/>
      <c r="V12" s="380"/>
      <c r="W12" s="380"/>
      <c r="X12" s="380"/>
      <c r="Y12" s="380"/>
      <c r="Z12" s="380"/>
      <c r="AA12" s="380"/>
    </row>
    <row r="13" spans="2:28" ht="30" customHeight="1" thickBot="1">
      <c r="B13" s="360" t="s">
        <v>86</v>
      </c>
      <c r="C13" s="362"/>
      <c r="D13" s="360" t="e">
        <f>①入力シート①!#REF!</f>
        <v>#REF!</v>
      </c>
      <c r="E13" s="361"/>
      <c r="F13" s="361"/>
      <c r="G13" s="361"/>
      <c r="H13" s="361"/>
      <c r="I13" s="361"/>
      <c r="J13" s="361"/>
      <c r="K13" s="361"/>
      <c r="L13" s="361"/>
      <c r="M13" s="361"/>
      <c r="N13" s="362"/>
      <c r="O13" s="18"/>
      <c r="P13" s="18"/>
      <c r="Q13" s="18"/>
      <c r="R13" s="18"/>
      <c r="S13" s="18"/>
      <c r="T13" s="19"/>
      <c r="U13" s="44"/>
      <c r="V13" s="44"/>
      <c r="W13" s="44"/>
      <c r="X13" s="44"/>
      <c r="Y13" s="44"/>
      <c r="Z13" s="44"/>
      <c r="AA13" s="44"/>
    </row>
    <row r="14" spans="2:28" ht="20.149999999999999" customHeight="1">
      <c r="B14" s="367" t="s">
        <v>24</v>
      </c>
      <c r="C14" s="368"/>
      <c r="D14" s="374">
        <f>①入力シート①!$E$10</f>
        <v>0</v>
      </c>
      <c r="E14" s="375"/>
      <c r="F14" s="375"/>
      <c r="G14" s="375"/>
      <c r="H14" s="375"/>
      <c r="I14" s="375"/>
      <c r="J14" s="375"/>
      <c r="K14" s="375"/>
      <c r="L14" s="375"/>
      <c r="M14" s="375"/>
      <c r="N14" s="376"/>
      <c r="O14" s="20"/>
      <c r="P14" s="20"/>
      <c r="Q14" s="20"/>
      <c r="R14" s="20"/>
      <c r="S14" s="20"/>
      <c r="T14" s="19"/>
    </row>
    <row r="15" spans="2:28" ht="50.15" customHeight="1" thickBot="1">
      <c r="B15" s="369" t="s">
        <v>0</v>
      </c>
      <c r="C15" s="370"/>
      <c r="D15" s="393">
        <f>①入力シート①!$E$11</f>
        <v>0</v>
      </c>
      <c r="E15" s="394"/>
      <c r="F15" s="394"/>
      <c r="G15" s="394"/>
      <c r="H15" s="394"/>
      <c r="I15" s="394"/>
      <c r="J15" s="394"/>
      <c r="K15" s="394"/>
      <c r="L15" s="394"/>
      <c r="M15" s="394"/>
      <c r="N15" s="395"/>
      <c r="O15" s="18"/>
      <c r="P15" s="18"/>
      <c r="Q15" s="18"/>
      <c r="R15" s="18"/>
      <c r="S15" s="18"/>
      <c r="T15" s="19"/>
    </row>
    <row r="16" spans="2:28" ht="20.149999999999999" customHeight="1">
      <c r="B16" s="367" t="s">
        <v>24</v>
      </c>
      <c r="C16" s="368"/>
      <c r="D16" s="374">
        <f>①入力シート①!$E$13</f>
        <v>0</v>
      </c>
      <c r="E16" s="375"/>
      <c r="F16" s="375"/>
      <c r="G16" s="375"/>
      <c r="H16" s="375"/>
      <c r="I16" s="375"/>
      <c r="J16" s="375"/>
      <c r="K16" s="375"/>
      <c r="L16" s="375"/>
      <c r="M16" s="375"/>
      <c r="N16" s="376"/>
      <c r="O16" s="21"/>
      <c r="P16" s="21"/>
      <c r="Q16" s="21"/>
      <c r="R16" s="21"/>
      <c r="S16" s="21"/>
      <c r="T16" s="19"/>
      <c r="Y16" s="19"/>
      <c r="Z16" s="19"/>
      <c r="AA16" s="19"/>
    </row>
    <row r="17" spans="2:27" ht="25" customHeight="1">
      <c r="B17" s="399" t="s">
        <v>36</v>
      </c>
      <c r="C17" s="400"/>
      <c r="E17" s="363">
        <f>①入力シート①!$E$12</f>
        <v>0</v>
      </c>
      <c r="F17" s="363"/>
      <c r="G17" s="363"/>
      <c r="H17" s="363"/>
      <c r="I17" s="363"/>
      <c r="J17" s="363"/>
      <c r="K17" s="363"/>
      <c r="L17" s="363"/>
      <c r="M17" s="363"/>
      <c r="N17" s="22"/>
      <c r="O17" s="21"/>
      <c r="P17" s="21"/>
      <c r="Q17" s="21"/>
      <c r="R17" s="21"/>
      <c r="S17" s="21"/>
      <c r="T17" s="19"/>
      <c r="Y17" s="19"/>
      <c r="Z17" s="19"/>
      <c r="AA17" s="19"/>
    </row>
    <row r="18" spans="2:27" ht="25" customHeight="1" thickBot="1">
      <c r="B18" s="365" t="s">
        <v>37</v>
      </c>
      <c r="C18" s="366"/>
      <c r="D18" s="23"/>
      <c r="E18" s="364"/>
      <c r="F18" s="364"/>
      <c r="G18" s="364"/>
      <c r="H18" s="364"/>
      <c r="I18" s="364"/>
      <c r="J18" s="364"/>
      <c r="K18" s="364"/>
      <c r="L18" s="364"/>
      <c r="M18" s="364"/>
      <c r="N18" s="24"/>
      <c r="O18" s="25"/>
      <c r="P18" s="25"/>
      <c r="Q18" s="25"/>
      <c r="R18" s="25"/>
      <c r="S18" s="25"/>
      <c r="T18" s="19"/>
      <c r="Y18" s="337"/>
      <c r="Z18" s="337"/>
      <c r="AA18" s="337"/>
    </row>
    <row r="19" spans="2:27" ht="20.149999999999999" customHeight="1">
      <c r="B19" s="390" t="s">
        <v>17</v>
      </c>
      <c r="C19" s="26" t="s">
        <v>18</v>
      </c>
      <c r="D19" s="401">
        <f>①入力シート①!$E$33</f>
        <v>0</v>
      </c>
      <c r="E19" s="402"/>
      <c r="F19" s="402"/>
      <c r="G19" s="402"/>
      <c r="H19" s="402"/>
      <c r="I19" s="402"/>
      <c r="J19" s="402"/>
      <c r="K19" s="402"/>
      <c r="L19" s="402"/>
      <c r="M19" s="402"/>
      <c r="N19" s="403"/>
      <c r="O19" s="18"/>
      <c r="P19" s="18"/>
      <c r="Q19" s="18"/>
      <c r="R19" s="18"/>
      <c r="S19" s="18"/>
    </row>
    <row r="20" spans="2:27" ht="20.149999999999999" customHeight="1">
      <c r="B20" s="391"/>
      <c r="C20" s="27"/>
      <c r="D20" s="396">
        <f>①入力シート①!$E$34</f>
        <v>0</v>
      </c>
      <c r="E20" s="397"/>
      <c r="F20" s="397"/>
      <c r="G20" s="397"/>
      <c r="H20" s="397"/>
      <c r="I20" s="397"/>
      <c r="J20" s="397"/>
      <c r="K20" s="397"/>
      <c r="L20" s="397"/>
      <c r="M20" s="397"/>
      <c r="N20" s="398"/>
      <c r="O20" s="18"/>
      <c r="P20" s="18"/>
      <c r="Q20" s="18"/>
      <c r="R20" s="18"/>
      <c r="S20" s="18"/>
    </row>
    <row r="21" spans="2:27" ht="20.149999999999999" customHeight="1">
      <c r="B21" s="391"/>
      <c r="C21" s="28" t="s">
        <v>19</v>
      </c>
      <c r="D21" s="396">
        <f>①入力シート①!$E$35</f>
        <v>0</v>
      </c>
      <c r="E21" s="397"/>
      <c r="F21" s="397"/>
      <c r="G21" s="397"/>
      <c r="H21" s="397"/>
      <c r="I21" s="397"/>
      <c r="J21" s="397"/>
      <c r="K21" s="397"/>
      <c r="L21" s="397"/>
      <c r="M21" s="397"/>
      <c r="N21" s="398"/>
      <c r="O21" s="18"/>
      <c r="P21" s="18"/>
      <c r="Q21" s="18"/>
      <c r="R21" s="18"/>
      <c r="S21" s="18"/>
    </row>
    <row r="22" spans="2:27" ht="20.149999999999999" customHeight="1">
      <c r="B22" s="391"/>
      <c r="C22" s="28" t="s">
        <v>9</v>
      </c>
      <c r="D22" s="396">
        <f>①入力シート①!$E$36</f>
        <v>0</v>
      </c>
      <c r="E22" s="397"/>
      <c r="F22" s="397"/>
      <c r="G22" s="397"/>
      <c r="H22" s="397"/>
      <c r="I22" s="397"/>
      <c r="J22" s="397"/>
      <c r="K22" s="397"/>
      <c r="L22" s="397"/>
      <c r="M22" s="397"/>
      <c r="N22" s="398"/>
      <c r="O22" s="18"/>
      <c r="P22" s="18"/>
      <c r="Q22" s="18"/>
      <c r="R22" s="18"/>
      <c r="S22" s="18"/>
    </row>
    <row r="23" spans="2:27" ht="20.149999999999999" customHeight="1" thickBot="1">
      <c r="B23" s="392"/>
      <c r="C23" s="29" t="s">
        <v>3</v>
      </c>
      <c r="D23" s="416" t="e">
        <f>①入力シート①!#REF!</f>
        <v>#REF!</v>
      </c>
      <c r="E23" s="417"/>
      <c r="F23" s="417"/>
      <c r="G23" s="417"/>
      <c r="H23" s="417"/>
      <c r="I23" s="417"/>
      <c r="J23" s="417"/>
      <c r="K23" s="417"/>
      <c r="L23" s="417"/>
      <c r="M23" s="417"/>
      <c r="N23" s="418"/>
      <c r="O23" s="18"/>
      <c r="P23" s="18"/>
      <c r="Q23" s="18"/>
      <c r="R23" s="18"/>
      <c r="S23" s="18"/>
    </row>
    <row r="24" spans="2:27" ht="20.149999999999999" customHeight="1">
      <c r="B24" s="390" t="s">
        <v>79</v>
      </c>
      <c r="C24" s="30" t="s">
        <v>34</v>
      </c>
      <c r="D24" s="374">
        <f>①入力シート①!$E$24</f>
        <v>0</v>
      </c>
      <c r="E24" s="375"/>
      <c r="F24" s="375"/>
      <c r="G24" s="375"/>
      <c r="H24" s="375"/>
      <c r="I24" s="375"/>
      <c r="J24" s="375"/>
      <c r="K24" s="375"/>
      <c r="L24" s="375"/>
      <c r="M24" s="375"/>
      <c r="N24" s="376"/>
      <c r="O24" s="31"/>
      <c r="P24" s="31"/>
      <c r="Q24" s="31"/>
      <c r="R24" s="31"/>
      <c r="T24" s="19"/>
    </row>
    <row r="25" spans="2:27" ht="45" customHeight="1">
      <c r="B25" s="391"/>
      <c r="C25" s="32" t="s">
        <v>16</v>
      </c>
      <c r="D25" s="419">
        <f>①入力シート①!$E$23</f>
        <v>0</v>
      </c>
      <c r="E25" s="420"/>
      <c r="F25" s="420"/>
      <c r="G25" s="420"/>
      <c r="H25" s="420"/>
      <c r="I25" s="420"/>
      <c r="J25" s="420"/>
      <c r="K25" s="420"/>
      <c r="L25" s="420"/>
      <c r="M25" s="420"/>
      <c r="N25" s="421"/>
      <c r="O25" s="31"/>
      <c r="P25" s="31"/>
      <c r="Q25" s="31"/>
      <c r="R25" s="31"/>
      <c r="T25" s="19"/>
    </row>
    <row r="26" spans="2:27" ht="20.149999999999999" customHeight="1">
      <c r="B26" s="391"/>
      <c r="C26" s="33" t="s">
        <v>18</v>
      </c>
      <c r="D26" s="422" t="e">
        <f>①入力シート①!#REF!</f>
        <v>#REF!</v>
      </c>
      <c r="E26" s="423"/>
      <c r="F26" s="423"/>
      <c r="G26" s="423"/>
      <c r="H26" s="423"/>
      <c r="I26" s="423"/>
      <c r="J26" s="423"/>
      <c r="K26" s="423"/>
      <c r="L26" s="423"/>
      <c r="M26" s="423"/>
      <c r="N26" s="424"/>
      <c r="O26" s="31"/>
      <c r="P26" s="31"/>
      <c r="Q26" s="31"/>
      <c r="R26" s="31"/>
      <c r="T26" s="34"/>
    </row>
    <row r="27" spans="2:27" ht="20.149999999999999" customHeight="1">
      <c r="B27" s="391"/>
      <c r="C27" s="35"/>
      <c r="D27" s="384" t="e">
        <f>①入力シート①!#REF!</f>
        <v>#REF!</v>
      </c>
      <c r="E27" s="385"/>
      <c r="F27" s="385"/>
      <c r="G27" s="385"/>
      <c r="H27" s="385"/>
      <c r="I27" s="385"/>
      <c r="J27" s="385"/>
      <c r="K27" s="385"/>
      <c r="L27" s="385"/>
      <c r="M27" s="385"/>
      <c r="N27" s="386"/>
      <c r="O27" s="31"/>
      <c r="P27" s="31"/>
      <c r="Q27" s="31"/>
      <c r="R27" s="31"/>
      <c r="T27" s="19"/>
    </row>
    <row r="28" spans="2:27" ht="20.149999999999999" customHeight="1">
      <c r="B28" s="391"/>
      <c r="C28" s="36" t="s">
        <v>19</v>
      </c>
      <c r="D28" s="396" t="e">
        <f>①入力シート①!#REF!</f>
        <v>#REF!</v>
      </c>
      <c r="E28" s="397"/>
      <c r="F28" s="397"/>
      <c r="G28" s="397"/>
      <c r="H28" s="397"/>
      <c r="I28" s="397"/>
      <c r="J28" s="397"/>
      <c r="K28" s="397"/>
      <c r="L28" s="397"/>
      <c r="M28" s="397"/>
      <c r="N28" s="398"/>
      <c r="O28" s="31"/>
      <c r="P28" s="31"/>
      <c r="Q28" s="31"/>
      <c r="R28" s="31"/>
      <c r="T28" s="37"/>
    </row>
    <row r="29" spans="2:27" ht="20.149999999999999" customHeight="1">
      <c r="B29" s="391"/>
      <c r="C29" s="38" t="s">
        <v>23</v>
      </c>
      <c r="D29" s="396">
        <f>①入力シート①!$E$25</f>
        <v>0</v>
      </c>
      <c r="E29" s="397"/>
      <c r="F29" s="397"/>
      <c r="G29" s="397"/>
      <c r="H29" s="397"/>
      <c r="I29" s="397"/>
      <c r="J29" s="397"/>
      <c r="K29" s="397"/>
      <c r="L29" s="397"/>
      <c r="M29" s="397"/>
      <c r="N29" s="398"/>
      <c r="O29" s="31"/>
      <c r="P29" s="31"/>
      <c r="Q29" s="31"/>
      <c r="R29" s="31"/>
      <c r="T29" s="19"/>
    </row>
    <row r="30" spans="2:27" ht="20.149999999999999" customHeight="1">
      <c r="B30" s="391"/>
      <c r="C30" s="39" t="s">
        <v>25</v>
      </c>
      <c r="D30" s="384" t="e">
        <f>①入力シート①!#REF!</f>
        <v>#REF!</v>
      </c>
      <c r="E30" s="385"/>
      <c r="F30" s="385"/>
      <c r="G30" s="385"/>
      <c r="H30" s="385"/>
      <c r="I30" s="385"/>
      <c r="J30" s="385"/>
      <c r="K30" s="385"/>
      <c r="L30" s="385"/>
      <c r="M30" s="385"/>
      <c r="N30" s="386"/>
      <c r="O30" s="31"/>
      <c r="P30" s="31"/>
      <c r="Q30" s="31"/>
      <c r="R30" s="31"/>
      <c r="T30" s="19"/>
    </row>
    <row r="31" spans="2:27" ht="20.149999999999999" customHeight="1" thickBot="1">
      <c r="B31" s="392"/>
      <c r="C31" s="40" t="s">
        <v>26</v>
      </c>
      <c r="D31" s="416" t="e">
        <f>①入力シート①!#REF!</f>
        <v>#REF!</v>
      </c>
      <c r="E31" s="417"/>
      <c r="F31" s="417"/>
      <c r="G31" s="417"/>
      <c r="H31" s="417"/>
      <c r="I31" s="417"/>
      <c r="J31" s="417"/>
      <c r="K31" s="417"/>
      <c r="L31" s="417"/>
      <c r="M31" s="417"/>
      <c r="N31" s="418"/>
      <c r="O31" s="31"/>
      <c r="P31" s="31"/>
      <c r="Q31" s="31"/>
      <c r="R31" s="31"/>
      <c r="T31" s="19"/>
    </row>
    <row r="32" spans="2:27" ht="20.149999999999999" customHeight="1">
      <c r="B32" s="381" t="s">
        <v>80</v>
      </c>
      <c r="C32" s="41" t="s">
        <v>35</v>
      </c>
      <c r="D32" s="374">
        <f>①入力シート①!E27</f>
        <v>0</v>
      </c>
      <c r="E32" s="375"/>
      <c r="F32" s="375"/>
      <c r="G32" s="375"/>
      <c r="H32" s="375"/>
      <c r="I32" s="375"/>
      <c r="J32" s="375"/>
      <c r="K32" s="375"/>
      <c r="L32" s="375"/>
      <c r="M32" s="375"/>
      <c r="N32" s="376"/>
      <c r="O32" s="31"/>
      <c r="P32" s="31"/>
      <c r="Q32" s="31"/>
      <c r="R32" s="31"/>
      <c r="T32" s="19"/>
    </row>
    <row r="33" spans="2:20" ht="45" customHeight="1">
      <c r="B33" s="382"/>
      <c r="C33" s="42" t="s">
        <v>16</v>
      </c>
      <c r="D33" s="377">
        <f>①入力シート①!E26</f>
        <v>0</v>
      </c>
      <c r="E33" s="378"/>
      <c r="F33" s="378"/>
      <c r="G33" s="378"/>
      <c r="H33" s="378"/>
      <c r="I33" s="378"/>
      <c r="J33" s="378"/>
      <c r="K33" s="378"/>
      <c r="L33" s="378"/>
      <c r="M33" s="378"/>
      <c r="N33" s="379"/>
      <c r="O33" s="31"/>
      <c r="P33" s="31"/>
      <c r="Q33" s="31"/>
      <c r="R33" s="31"/>
      <c r="T33" s="19"/>
    </row>
    <row r="34" spans="2:20" ht="20.149999999999999" customHeight="1" thickBot="1">
      <c r="B34" s="383"/>
      <c r="C34" s="43" t="s">
        <v>27</v>
      </c>
      <c r="D34" s="387">
        <f>①入力シート①!E28</f>
        <v>0</v>
      </c>
      <c r="E34" s="388"/>
      <c r="F34" s="388"/>
      <c r="G34" s="388"/>
      <c r="H34" s="388"/>
      <c r="I34" s="388"/>
      <c r="J34" s="388"/>
      <c r="K34" s="388"/>
      <c r="L34" s="388"/>
      <c r="M34" s="388"/>
      <c r="N34" s="389"/>
      <c r="O34" s="31"/>
      <c r="P34" s="31"/>
      <c r="Q34" s="31"/>
      <c r="R34" s="31"/>
      <c r="T34" s="19"/>
    </row>
    <row r="35" spans="2:20" ht="28" customHeight="1" thickBot="1">
      <c r="B35" s="360" t="s">
        <v>20</v>
      </c>
      <c r="C35" s="362"/>
      <c r="D35" s="360" t="e">
        <f>①入力シート①!#REF!</f>
        <v>#REF!</v>
      </c>
      <c r="E35" s="361"/>
      <c r="F35" s="361"/>
      <c r="G35" s="361"/>
      <c r="H35" s="361"/>
      <c r="I35" s="361"/>
      <c r="J35" s="361"/>
      <c r="K35" s="361"/>
      <c r="L35" s="361"/>
      <c r="M35" s="361"/>
      <c r="N35" s="362"/>
      <c r="O35" s="19"/>
      <c r="P35" s="19"/>
      <c r="Q35" s="19"/>
      <c r="R35" s="19"/>
      <c r="S35" s="19"/>
    </row>
    <row r="36" spans="2:20" ht="51" customHeight="1" thickBot="1">
      <c r="B36" s="412" t="s">
        <v>104</v>
      </c>
      <c r="C36" s="413"/>
      <c r="D36" s="409" t="s">
        <v>113</v>
      </c>
      <c r="E36" s="410"/>
      <c r="F36" s="410"/>
      <c r="G36" s="410"/>
      <c r="H36" s="410"/>
      <c r="I36" s="410"/>
      <c r="J36" s="410"/>
      <c r="K36" s="410"/>
      <c r="L36" s="410"/>
      <c r="M36" s="410"/>
      <c r="N36" s="411"/>
      <c r="O36" s="19"/>
      <c r="P36" s="19"/>
      <c r="Q36" s="19"/>
      <c r="R36" s="19"/>
      <c r="S36" s="19"/>
    </row>
    <row r="37" spans="2:20" ht="19.5" thickBot="1">
      <c r="B37" s="414"/>
      <c r="C37" s="415"/>
      <c r="D37" s="360" t="e">
        <f>①入力シート①!#REF!</f>
        <v>#REF!</v>
      </c>
      <c r="E37" s="361"/>
      <c r="F37" s="361"/>
      <c r="G37" s="361"/>
      <c r="H37" s="361"/>
      <c r="I37" s="361"/>
      <c r="J37" s="361"/>
      <c r="K37" s="361"/>
      <c r="L37" s="361"/>
      <c r="M37" s="361"/>
      <c r="N37" s="362"/>
    </row>
    <row r="38" spans="2:20" ht="42" customHeight="1" thickBot="1">
      <c r="B38" s="404" t="s">
        <v>114</v>
      </c>
      <c r="C38" s="405"/>
      <c r="D38" s="406">
        <f>①入力シート①!E82</f>
        <v>0</v>
      </c>
      <c r="E38" s="407"/>
      <c r="F38" s="407"/>
      <c r="G38" s="407"/>
      <c r="H38" s="407"/>
      <c r="I38" s="407"/>
      <c r="J38" s="407"/>
      <c r="K38" s="407"/>
      <c r="L38" s="407"/>
      <c r="M38" s="407"/>
      <c r="N38" s="408"/>
    </row>
  </sheetData>
  <sheetProtection selectLockedCells="1"/>
  <mergeCells count="48">
    <mergeCell ref="B38:C38"/>
    <mergeCell ref="D38:N38"/>
    <mergeCell ref="B13:C13"/>
    <mergeCell ref="D13:N13"/>
    <mergeCell ref="D37:N37"/>
    <mergeCell ref="D36:N36"/>
    <mergeCell ref="B36:C37"/>
    <mergeCell ref="D20:N20"/>
    <mergeCell ref="D23:N23"/>
    <mergeCell ref="D31:N31"/>
    <mergeCell ref="D25:N25"/>
    <mergeCell ref="D26:N26"/>
    <mergeCell ref="D27:N27"/>
    <mergeCell ref="D28:N28"/>
    <mergeCell ref="B35:C35"/>
    <mergeCell ref="B19:B23"/>
    <mergeCell ref="B32:B34"/>
    <mergeCell ref="D30:N30"/>
    <mergeCell ref="D34:N34"/>
    <mergeCell ref="B24:B31"/>
    <mergeCell ref="D14:N14"/>
    <mergeCell ref="D15:N15"/>
    <mergeCell ref="D16:N16"/>
    <mergeCell ref="D21:N21"/>
    <mergeCell ref="D22:N22"/>
    <mergeCell ref="B17:C17"/>
    <mergeCell ref="D19:N19"/>
    <mergeCell ref="D29:N29"/>
    <mergeCell ref="D24:N24"/>
    <mergeCell ref="D35:N35"/>
    <mergeCell ref="D32:N32"/>
    <mergeCell ref="D33:N33"/>
    <mergeCell ref="Y18:AA18"/>
    <mergeCell ref="U12:AA12"/>
    <mergeCell ref="T7:X7"/>
    <mergeCell ref="T8:X8"/>
    <mergeCell ref="B10:V10"/>
    <mergeCell ref="B7:N7"/>
    <mergeCell ref="B8:N8"/>
    <mergeCell ref="D11:N11"/>
    <mergeCell ref="D12:N12"/>
    <mergeCell ref="E17:M18"/>
    <mergeCell ref="B18:C18"/>
    <mergeCell ref="B11:C11"/>
    <mergeCell ref="B12:C12"/>
    <mergeCell ref="B14:C14"/>
    <mergeCell ref="B15:C15"/>
    <mergeCell ref="B16:C16"/>
  </mergeCells>
  <phoneticPr fontId="1"/>
  <pageMargins left="0.7" right="0.7" top="0.5" bottom="0.5" header="0.3" footer="0.3"/>
  <pageSetup paperSize="9" scale="76" orientation="portrait" horizontalDpi="4294967292" verticalDpi="4294967292"/>
  <rowBreaks count="1" manualBreakCount="1">
    <brk id="38" max="16383" man="1"/>
  </rowBreaks>
  <colBreaks count="2" manualBreakCount="2">
    <brk id="15" max="1048575" man="1"/>
    <brk id="28" max="1048575" man="1"/>
  </col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X2"/>
  <sheetViews>
    <sheetView workbookViewId="0">
      <selection activeCell="I8" sqref="I8"/>
    </sheetView>
  </sheetViews>
  <sheetFormatPr defaultColWidth="12.83203125" defaultRowHeight="14"/>
  <cols>
    <col min="1" max="1" width="6.5" style="1" customWidth="1"/>
    <col min="2" max="4" width="12.83203125" style="1"/>
    <col min="5" max="5" width="6.83203125" style="1" customWidth="1"/>
    <col min="6" max="6" width="10.83203125" style="1" customWidth="1"/>
    <col min="7" max="7" width="12.83203125" style="1"/>
    <col min="8" max="9" width="10.83203125" style="1" customWidth="1"/>
    <col min="10" max="10" width="8.83203125" style="1" customWidth="1"/>
    <col min="11" max="11" width="12.83203125" style="1"/>
    <col min="12" max="13" width="10.83203125" style="1" customWidth="1"/>
    <col min="14" max="15" width="12.83203125" style="1"/>
    <col min="16" max="18" width="10.83203125" style="1" customWidth="1"/>
    <col min="19" max="19" width="8.83203125" style="1" customWidth="1"/>
    <col min="20" max="20" width="12.83203125" style="1"/>
    <col min="21" max="22" width="10.83203125" style="1" customWidth="1"/>
    <col min="23" max="16384" width="12.83203125" style="1"/>
  </cols>
  <sheetData>
    <row r="1" spans="1:24">
      <c r="A1" s="1" t="s">
        <v>38</v>
      </c>
      <c r="B1" s="1" t="s">
        <v>39</v>
      </c>
      <c r="C1" s="1" t="s">
        <v>58</v>
      </c>
      <c r="D1" s="1" t="s">
        <v>40</v>
      </c>
      <c r="E1" s="1" t="s">
        <v>15</v>
      </c>
      <c r="F1" s="1" t="s">
        <v>59</v>
      </c>
      <c r="G1" s="1" t="s">
        <v>57</v>
      </c>
      <c r="H1" s="1" t="s">
        <v>53</v>
      </c>
      <c r="I1" s="1" t="s">
        <v>44</v>
      </c>
      <c r="J1" s="1" t="s">
        <v>46</v>
      </c>
      <c r="K1" s="1" t="s">
        <v>45</v>
      </c>
      <c r="L1" s="1" t="s">
        <v>48</v>
      </c>
      <c r="M1" s="1" t="s">
        <v>49</v>
      </c>
      <c r="N1" s="1" t="s">
        <v>50</v>
      </c>
      <c r="O1" s="1" t="s">
        <v>51</v>
      </c>
      <c r="P1" s="1" t="s">
        <v>52</v>
      </c>
      <c r="Q1" s="1" t="s">
        <v>54</v>
      </c>
      <c r="R1" s="1" t="s">
        <v>55</v>
      </c>
      <c r="S1" s="1" t="s">
        <v>47</v>
      </c>
      <c r="T1" s="1" t="s">
        <v>21</v>
      </c>
      <c r="U1" s="1" t="s">
        <v>41</v>
      </c>
      <c r="V1" s="1" t="s">
        <v>42</v>
      </c>
      <c r="W1" s="1" t="s">
        <v>43</v>
      </c>
      <c r="X1" s="1" t="s">
        <v>56</v>
      </c>
    </row>
    <row r="2" spans="1:24">
      <c r="B2" s="1">
        <f>①入力シート①!E11</f>
        <v>0</v>
      </c>
      <c r="C2" s="1">
        <f>①入力シート①!E10</f>
        <v>0</v>
      </c>
      <c r="D2" s="1" t="e">
        <f>①入力シート①!#REF!</f>
        <v>#REF!</v>
      </c>
      <c r="E2" s="1">
        <f>①入力シート①!K8</f>
        <v>0</v>
      </c>
      <c r="F2" s="1">
        <f>①入力シート①!E12</f>
        <v>0</v>
      </c>
      <c r="G2" s="1">
        <f>①入力シート①!E13</f>
        <v>0</v>
      </c>
      <c r="H2" s="1">
        <f>①入力シート①!E23</f>
        <v>0</v>
      </c>
      <c r="I2" s="1">
        <f>①入力シート①!E24</f>
        <v>0</v>
      </c>
      <c r="J2" s="1" t="e">
        <f>①入力シート①!#REF!</f>
        <v>#REF!</v>
      </c>
      <c r="K2" s="1" t="e">
        <f>①入力シート①!#REF!</f>
        <v>#REF!</v>
      </c>
      <c r="L2" s="1" t="e">
        <f>①入力シート①!#REF!</f>
        <v>#REF!</v>
      </c>
      <c r="M2" s="1">
        <f>①入力シート①!E25</f>
        <v>0</v>
      </c>
      <c r="N2" s="1" t="e">
        <f>①入力シート①!#REF!</f>
        <v>#REF!</v>
      </c>
      <c r="O2" s="1" t="e">
        <f>①入力シート①!#REF!</f>
        <v>#REF!</v>
      </c>
      <c r="P2" s="1">
        <f>①入力シート①!E26</f>
        <v>0</v>
      </c>
      <c r="Q2" s="1">
        <f>①入力シート①!E27</f>
        <v>0</v>
      </c>
      <c r="R2" s="1">
        <f>①入力シート①!E28</f>
        <v>0</v>
      </c>
      <c r="S2" s="1">
        <f>①入力シート①!E33</f>
        <v>0</v>
      </c>
      <c r="T2" s="1">
        <f>①入力シート①!E34</f>
        <v>0</v>
      </c>
      <c r="U2" s="1">
        <f>①入力シート①!E35</f>
        <v>0</v>
      </c>
      <c r="V2" s="1">
        <f>①入力シート①!E36</f>
        <v>0</v>
      </c>
      <c r="W2" s="1" t="e">
        <f>①入力シート①!#REF!</f>
        <v>#REF!</v>
      </c>
      <c r="X2" s="1" t="e">
        <f>①入力シート①!#REF!</f>
        <v>#REF!</v>
      </c>
    </row>
  </sheetData>
  <sheetProtection selectLockedCells="1"/>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T2"/>
  <sheetViews>
    <sheetView workbookViewId="0">
      <selection activeCell="D5" sqref="D5"/>
    </sheetView>
  </sheetViews>
  <sheetFormatPr defaultColWidth="12.83203125" defaultRowHeight="14"/>
  <cols>
    <col min="1" max="1" width="6.83203125" style="1" customWidth="1"/>
    <col min="2" max="2" width="8.83203125" style="1" customWidth="1"/>
    <col min="3" max="3" width="19.83203125" style="1" customWidth="1"/>
    <col min="4" max="20" width="8.33203125" style="1" customWidth="1"/>
    <col min="21" max="16384" width="12.83203125" style="1"/>
  </cols>
  <sheetData>
    <row r="1" spans="1:20">
      <c r="A1" s="2" t="s">
        <v>60</v>
      </c>
      <c r="B1" s="2" t="s">
        <v>61</v>
      </c>
      <c r="C1" s="2" t="s">
        <v>0</v>
      </c>
      <c r="D1" s="3" t="s">
        <v>62</v>
      </c>
      <c r="E1" s="3" t="s">
        <v>63</v>
      </c>
      <c r="F1" s="4" t="s">
        <v>64</v>
      </c>
      <c r="G1" s="4" t="s">
        <v>65</v>
      </c>
      <c r="H1" s="5" t="s">
        <v>66</v>
      </c>
      <c r="I1" s="5" t="s">
        <v>67</v>
      </c>
      <c r="J1" s="6" t="s">
        <v>68</v>
      </c>
      <c r="K1" s="6" t="s">
        <v>69</v>
      </c>
      <c r="L1" s="7" t="s">
        <v>70</v>
      </c>
      <c r="M1" s="7" t="s">
        <v>71</v>
      </c>
      <c r="N1" s="8" t="s">
        <v>72</v>
      </c>
      <c r="O1" s="8" t="s">
        <v>73</v>
      </c>
      <c r="P1" s="9" t="s">
        <v>77</v>
      </c>
      <c r="Q1" s="9" t="s">
        <v>78</v>
      </c>
      <c r="R1" s="2" t="s">
        <v>74</v>
      </c>
      <c r="S1" s="2" t="s">
        <v>75</v>
      </c>
      <c r="T1" s="2" t="s">
        <v>76</v>
      </c>
    </row>
    <row r="2" spans="1:20">
      <c r="A2" s="2"/>
      <c r="B2" s="2">
        <f>①入力シート①!K8</f>
        <v>0</v>
      </c>
      <c r="C2" s="2">
        <f>①入力シート①!E11</f>
        <v>0</v>
      </c>
      <c r="D2" s="2" t="e">
        <f>①入力シート①!#REF!</f>
        <v>#REF!</v>
      </c>
      <c r="E2" s="2" t="e">
        <f>①入力シート①!#REF!</f>
        <v>#REF!</v>
      </c>
      <c r="F2" s="2" t="e">
        <f>①入力シート①!#REF!</f>
        <v>#REF!</v>
      </c>
      <c r="G2" s="2" t="e">
        <f>①入力シート①!#REF!</f>
        <v>#REF!</v>
      </c>
      <c r="H2" s="2" t="e">
        <f>①入力シート①!#REF!</f>
        <v>#REF!</v>
      </c>
      <c r="I2" s="2" t="e">
        <f>①入力シート①!#REF!</f>
        <v>#REF!</v>
      </c>
      <c r="J2" s="2" t="e">
        <f>①入力シート①!#REF!</f>
        <v>#REF!</v>
      </c>
      <c r="K2" s="2" t="e">
        <f>①入力シート①!#REF!</f>
        <v>#REF!</v>
      </c>
      <c r="L2" s="2" t="e">
        <f>①入力シート①!#REF!</f>
        <v>#REF!</v>
      </c>
      <c r="M2" s="2" t="e">
        <f>①入力シート①!#REF!</f>
        <v>#REF!</v>
      </c>
      <c r="N2" s="2" t="e">
        <f>①入力シート①!#REF!</f>
        <v>#REF!</v>
      </c>
      <c r="O2" s="2" t="e">
        <f>①入力シート①!#REF!</f>
        <v>#REF!</v>
      </c>
      <c r="P2" s="2" t="e">
        <f>①入力シート①!#REF!</f>
        <v>#REF!</v>
      </c>
      <c r="Q2" s="2" t="e">
        <f>①入力シート①!#REF!</f>
        <v>#REF!</v>
      </c>
      <c r="R2" s="2" t="e">
        <f>①入力シート①!#REF!</f>
        <v>#REF!</v>
      </c>
      <c r="S2" s="2" t="e">
        <f>①入力シート①!#REF!</f>
        <v>#REF!</v>
      </c>
      <c r="T2" s="2" t="e">
        <f>①入力シート①!#REF!</f>
        <v>#REF!</v>
      </c>
    </row>
  </sheetData>
  <sheetProtection password="CC4F" sheet="1" objects="1" scenarios="1" selectLockedCells="1"/>
  <phoneticPr fontId="1"/>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CD2F-B759-419C-A41C-187277B536B4}">
  <sheetPr>
    <tabColor rgb="FF00B0F0"/>
  </sheetPr>
  <dimension ref="A1:H53"/>
  <sheetViews>
    <sheetView workbookViewId="0">
      <selection activeCell="B13" sqref="B13"/>
    </sheetView>
  </sheetViews>
  <sheetFormatPr defaultRowHeight="14"/>
  <cols>
    <col min="1" max="1" width="8.83203125" customWidth="1"/>
  </cols>
  <sheetData>
    <row r="1" spans="1:8" ht="23.5">
      <c r="A1" s="427" t="s">
        <v>501</v>
      </c>
      <c r="B1" s="427"/>
      <c r="C1" s="427"/>
      <c r="D1" s="427"/>
      <c r="E1" s="427"/>
      <c r="F1" s="427"/>
      <c r="G1" s="427"/>
      <c r="H1" s="427"/>
    </row>
    <row r="2" spans="1:8" ht="14.5" thickBot="1"/>
    <row r="3" spans="1:8">
      <c r="A3" s="431" t="s">
        <v>502</v>
      </c>
      <c r="B3" s="432"/>
      <c r="C3" s="432"/>
      <c r="D3" s="432"/>
      <c r="E3" s="432"/>
      <c r="F3" s="432"/>
      <c r="G3" s="432"/>
      <c r="H3" s="433"/>
    </row>
    <row r="4" spans="1:8">
      <c r="A4" s="428" t="s">
        <v>503</v>
      </c>
      <c r="B4" s="429"/>
      <c r="C4" s="429"/>
      <c r="D4" s="429"/>
      <c r="E4" s="429"/>
      <c r="F4" s="429"/>
      <c r="G4" s="429"/>
      <c r="H4" s="430"/>
    </row>
    <row r="5" spans="1:8">
      <c r="A5" s="428" t="s">
        <v>504</v>
      </c>
      <c r="B5" s="429"/>
      <c r="C5" s="429"/>
      <c r="D5" s="429"/>
      <c r="E5" s="429"/>
      <c r="F5" s="429"/>
      <c r="G5" s="429"/>
      <c r="H5" s="430"/>
    </row>
    <row r="6" spans="1:8">
      <c r="A6" s="428" t="s">
        <v>581</v>
      </c>
      <c r="B6" s="429"/>
      <c r="C6" s="429"/>
      <c r="D6" s="429"/>
      <c r="E6" s="429"/>
      <c r="F6" s="429"/>
      <c r="G6" s="429"/>
      <c r="H6" s="430"/>
    </row>
    <row r="7" spans="1:8">
      <c r="A7" s="428"/>
      <c r="B7" s="429"/>
      <c r="C7" s="429"/>
      <c r="D7" s="429"/>
      <c r="E7" s="429"/>
      <c r="F7" s="429"/>
      <c r="G7" s="429"/>
      <c r="H7" s="430"/>
    </row>
    <row r="8" spans="1:8">
      <c r="A8" s="428"/>
      <c r="B8" s="429"/>
      <c r="C8" s="429"/>
      <c r="D8" s="429"/>
      <c r="E8" s="429"/>
      <c r="F8" s="429"/>
      <c r="G8" s="429"/>
      <c r="H8" s="430"/>
    </row>
    <row r="9" spans="1:8" ht="14.5" thickBot="1">
      <c r="A9" s="263"/>
      <c r="B9" s="264"/>
      <c r="C9" s="264"/>
      <c r="D9" s="264"/>
      <c r="E9" s="264"/>
      <c r="F9" s="264"/>
      <c r="G9" s="264"/>
      <c r="H9" s="265"/>
    </row>
    <row r="12" spans="1:8">
      <c r="A12" s="425" t="s">
        <v>508</v>
      </c>
      <c r="B12" s="216" t="s">
        <v>505</v>
      </c>
      <c r="C12" s="426" t="s">
        <v>572</v>
      </c>
      <c r="D12" s="426"/>
      <c r="E12" s="426"/>
      <c r="F12" s="426"/>
      <c r="G12" s="426"/>
      <c r="H12" s="426"/>
    </row>
    <row r="13" spans="1:8">
      <c r="A13" s="425"/>
      <c r="B13" s="216" t="s">
        <v>505</v>
      </c>
      <c r="C13" s="426" t="s">
        <v>567</v>
      </c>
      <c r="D13" s="426"/>
      <c r="E13" s="426"/>
      <c r="F13" s="426"/>
      <c r="G13" s="426"/>
      <c r="H13" s="426"/>
    </row>
    <row r="14" spans="1:8">
      <c r="A14" s="425"/>
      <c r="B14" s="216" t="s">
        <v>505</v>
      </c>
      <c r="C14" s="426" t="s">
        <v>568</v>
      </c>
      <c r="D14" s="426"/>
      <c r="E14" s="426"/>
      <c r="F14" s="426"/>
      <c r="G14" s="426"/>
      <c r="H14" s="426"/>
    </row>
    <row r="15" spans="1:8">
      <c r="A15" s="425"/>
      <c r="B15" s="216" t="s">
        <v>505</v>
      </c>
      <c r="C15" s="426" t="s">
        <v>569</v>
      </c>
      <c r="D15" s="426"/>
      <c r="E15" s="426"/>
      <c r="F15" s="426"/>
      <c r="G15" s="426"/>
      <c r="H15" s="426"/>
    </row>
    <row r="16" spans="1:8">
      <c r="A16" s="425"/>
      <c r="B16" s="216" t="s">
        <v>505</v>
      </c>
      <c r="C16" s="426" t="s">
        <v>570</v>
      </c>
      <c r="D16" s="426"/>
      <c r="E16" s="426"/>
      <c r="F16" s="426"/>
      <c r="G16" s="426"/>
      <c r="H16" s="426"/>
    </row>
    <row r="17" spans="1:8">
      <c r="A17" s="425"/>
      <c r="B17" s="216" t="s">
        <v>505</v>
      </c>
      <c r="C17" s="426" t="s">
        <v>571</v>
      </c>
      <c r="D17" s="426"/>
      <c r="E17" s="426"/>
      <c r="F17" s="426"/>
      <c r="G17" s="426"/>
      <c r="H17" s="426"/>
    </row>
    <row r="18" spans="1:8">
      <c r="A18" s="425"/>
      <c r="B18" s="216" t="s">
        <v>505</v>
      </c>
      <c r="C18" s="426" t="s">
        <v>578</v>
      </c>
      <c r="D18" s="426"/>
      <c r="E18" s="426"/>
      <c r="F18" s="426"/>
      <c r="G18" s="426"/>
      <c r="H18" s="426"/>
    </row>
    <row r="20" spans="1:8">
      <c r="A20" s="425" t="s">
        <v>509</v>
      </c>
      <c r="B20" s="216" t="s">
        <v>505</v>
      </c>
      <c r="C20" s="426" t="s">
        <v>573</v>
      </c>
      <c r="D20" s="426"/>
      <c r="E20" s="426"/>
      <c r="F20" s="426"/>
      <c r="G20" s="426"/>
      <c r="H20" s="426"/>
    </row>
    <row r="21" spans="1:8">
      <c r="A21" s="425"/>
      <c r="B21" s="216" t="s">
        <v>505</v>
      </c>
      <c r="C21" s="426" t="s">
        <v>574</v>
      </c>
      <c r="D21" s="426"/>
      <c r="E21" s="426"/>
      <c r="F21" s="426"/>
      <c r="G21" s="426"/>
      <c r="H21" s="426"/>
    </row>
    <row r="22" spans="1:8">
      <c r="A22" s="425"/>
      <c r="B22" s="216" t="s">
        <v>505</v>
      </c>
      <c r="C22" s="426" t="s">
        <v>575</v>
      </c>
      <c r="D22" s="426"/>
      <c r="E22" s="426"/>
      <c r="F22" s="426"/>
      <c r="G22" s="426"/>
      <c r="H22" s="426"/>
    </row>
    <row r="23" spans="1:8">
      <c r="A23" s="425"/>
      <c r="B23" s="216" t="s">
        <v>505</v>
      </c>
      <c r="C23" s="426" t="s">
        <v>569</v>
      </c>
      <c r="D23" s="426"/>
      <c r="E23" s="426"/>
      <c r="F23" s="426"/>
      <c r="G23" s="426"/>
      <c r="H23" s="426"/>
    </row>
    <row r="24" spans="1:8">
      <c r="A24" s="425"/>
      <c r="B24" s="216" t="s">
        <v>505</v>
      </c>
      <c r="C24" s="426" t="s">
        <v>576</v>
      </c>
      <c r="D24" s="426"/>
      <c r="E24" s="426"/>
      <c r="F24" s="426"/>
      <c r="G24" s="426"/>
      <c r="H24" s="426"/>
    </row>
    <row r="25" spans="1:8">
      <c r="A25" s="425"/>
      <c r="B25" s="216" t="s">
        <v>505</v>
      </c>
      <c r="C25" s="426" t="s">
        <v>577</v>
      </c>
      <c r="D25" s="426"/>
      <c r="E25" s="426"/>
      <c r="F25" s="426"/>
      <c r="G25" s="426"/>
      <c r="H25" s="426"/>
    </row>
    <row r="26" spans="1:8">
      <c r="A26" s="425"/>
      <c r="B26" s="216" t="s">
        <v>505</v>
      </c>
      <c r="C26" s="426" t="s">
        <v>579</v>
      </c>
      <c r="D26" s="426"/>
      <c r="E26" s="426"/>
      <c r="F26" s="426"/>
      <c r="G26" s="426"/>
      <c r="H26" s="426"/>
    </row>
    <row r="29" spans="1:8">
      <c r="A29" s="99" t="s">
        <v>510</v>
      </c>
    </row>
    <row r="30" spans="1:8">
      <c r="A30" s="99" t="s">
        <v>511</v>
      </c>
    </row>
    <row r="31" spans="1:8">
      <c r="A31" t="s">
        <v>580</v>
      </c>
    </row>
    <row r="52" spans="1:1">
      <c r="A52" t="s">
        <v>507</v>
      </c>
    </row>
    <row r="53" spans="1:1">
      <c r="A53" t="s">
        <v>506</v>
      </c>
    </row>
  </sheetData>
  <mergeCells count="23">
    <mergeCell ref="A1:H1"/>
    <mergeCell ref="A12:A18"/>
    <mergeCell ref="C18:H18"/>
    <mergeCell ref="C17:H17"/>
    <mergeCell ref="C16:H16"/>
    <mergeCell ref="C15:H15"/>
    <mergeCell ref="C14:H14"/>
    <mergeCell ref="C13:H13"/>
    <mergeCell ref="C12:H12"/>
    <mergeCell ref="A8:H8"/>
    <mergeCell ref="A7:H7"/>
    <mergeCell ref="A6:H6"/>
    <mergeCell ref="A5:H5"/>
    <mergeCell ref="A4:H4"/>
    <mergeCell ref="A3:H3"/>
    <mergeCell ref="A20:A26"/>
    <mergeCell ref="C20:H20"/>
    <mergeCell ref="C21:H21"/>
    <mergeCell ref="C22:H22"/>
    <mergeCell ref="C23:H23"/>
    <mergeCell ref="C24:H24"/>
    <mergeCell ref="C25:H25"/>
    <mergeCell ref="C26:H26"/>
  </mergeCells>
  <phoneticPr fontId="1"/>
  <dataValidations count="1">
    <dataValidation type="list" allowBlank="1" showInputMessage="1" showErrorMessage="1" sqref="B12:B18 B20:B26" xr:uid="{9A8DAF41-FE40-41C7-AEAB-B3F3E3F5517B}">
      <formula1>$A$51:$A$53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AV135"/>
  <sheetViews>
    <sheetView showGridLines="0" view="pageBreakPreview" zoomScale="60" zoomScaleNormal="75" workbookViewId="0">
      <pane xSplit="22" ySplit="4" topLeftCell="W58" activePane="bottomRight" state="frozen"/>
      <selection pane="topRight" activeCell="V1" sqref="V1"/>
      <selection pane="bottomLeft" activeCell="A5" sqref="A5"/>
      <selection pane="bottomRight" activeCell="I80" sqref="I80:J80"/>
    </sheetView>
  </sheetViews>
  <sheetFormatPr defaultColWidth="10.83203125" defaultRowHeight="19"/>
  <cols>
    <col min="1" max="1" width="6" style="124" customWidth="1"/>
    <col min="2" max="2" width="10.83203125" style="124" customWidth="1"/>
    <col min="3" max="3" width="11.58203125" style="124" customWidth="1"/>
    <col min="4" max="4" width="10.58203125" style="124" customWidth="1"/>
    <col min="5" max="5" width="13.08203125" style="124" customWidth="1"/>
    <col min="6" max="14" width="10.83203125" style="124" customWidth="1"/>
    <col min="15" max="15" width="12.58203125" style="124" customWidth="1"/>
    <col min="16" max="21" width="9.58203125" style="124" customWidth="1"/>
    <col min="22" max="22" width="8.08203125" style="124" customWidth="1"/>
    <col min="23" max="23" width="10.83203125" style="124" hidden="1" customWidth="1"/>
    <col min="24" max="16384" width="10.83203125" style="124"/>
  </cols>
  <sheetData>
    <row r="1" spans="1:48" ht="30" customHeight="1">
      <c r="A1" s="313"/>
      <c r="B1" s="314" t="s">
        <v>474</v>
      </c>
      <c r="C1" s="314"/>
      <c r="D1" s="314"/>
      <c r="E1" s="314"/>
      <c r="F1" s="314"/>
      <c r="G1" s="314"/>
      <c r="H1" s="314"/>
      <c r="I1" s="314"/>
      <c r="J1" s="314"/>
      <c r="K1" s="314"/>
      <c r="L1" s="314"/>
      <c r="M1" s="314"/>
      <c r="N1" s="314"/>
      <c r="O1" s="313"/>
      <c r="P1" s="313"/>
      <c r="Q1" s="313"/>
      <c r="R1" s="313"/>
      <c r="S1" s="313"/>
      <c r="T1" s="313"/>
      <c r="U1" s="313"/>
      <c r="V1" s="313"/>
    </row>
    <row r="2" spans="1:48" s="125" customFormat="1" ht="27" customHeight="1">
      <c r="A2" s="315"/>
      <c r="B2" s="307"/>
      <c r="C2" s="573" t="s">
        <v>494</v>
      </c>
      <c r="D2" s="572"/>
      <c r="E2" s="572"/>
      <c r="F2" s="574"/>
      <c r="G2" s="308"/>
      <c r="H2" s="573" t="s">
        <v>274</v>
      </c>
      <c r="I2" s="572"/>
      <c r="J2" s="572"/>
      <c r="K2" s="572"/>
      <c r="L2" s="572"/>
      <c r="M2" s="315"/>
      <c r="N2" s="313"/>
      <c r="O2" s="313"/>
      <c r="P2" s="313"/>
      <c r="Q2" s="313"/>
      <c r="R2" s="313"/>
      <c r="S2" s="313"/>
      <c r="T2" s="313"/>
      <c r="U2" s="313"/>
      <c r="V2" s="315"/>
    </row>
    <row r="3" spans="1:48" s="125" customFormat="1" ht="27" customHeight="1">
      <c r="A3" s="315"/>
      <c r="B3" s="572" t="s">
        <v>391</v>
      </c>
      <c r="C3" s="572"/>
      <c r="D3" s="572"/>
      <c r="E3" s="572"/>
      <c r="F3" s="572"/>
      <c r="G3" s="572"/>
      <c r="H3" s="572"/>
      <c r="I3" s="572"/>
      <c r="J3" s="572"/>
      <c r="K3" s="572"/>
      <c r="L3" s="572"/>
      <c r="M3" s="316"/>
      <c r="N3" s="313"/>
      <c r="O3" s="313"/>
      <c r="P3" s="313"/>
      <c r="Q3" s="313"/>
      <c r="R3" s="313"/>
      <c r="S3" s="313"/>
      <c r="T3" s="313"/>
      <c r="U3" s="313"/>
      <c r="V3" s="315"/>
    </row>
    <row r="4" spans="1:48" s="125" customFormat="1" ht="27" customHeight="1">
      <c r="A4" s="315"/>
      <c r="B4" s="572" t="s">
        <v>392</v>
      </c>
      <c r="C4" s="572"/>
      <c r="D4" s="572"/>
      <c r="E4" s="572"/>
      <c r="F4" s="572"/>
      <c r="G4" s="572"/>
      <c r="H4" s="572"/>
      <c r="I4" s="572"/>
      <c r="J4" s="572"/>
      <c r="K4" s="572"/>
      <c r="L4" s="572"/>
      <c r="M4" s="315"/>
      <c r="N4" s="315"/>
      <c r="O4" s="315"/>
      <c r="P4" s="315"/>
      <c r="Q4" s="315"/>
      <c r="R4" s="315"/>
      <c r="S4" s="315"/>
      <c r="T4" s="315"/>
      <c r="U4" s="315"/>
      <c r="V4" s="315"/>
    </row>
    <row r="5" spans="1:48" ht="19" customHeight="1">
      <c r="A5" s="237"/>
      <c r="B5" s="237"/>
      <c r="C5" s="238"/>
      <c r="D5" s="238"/>
      <c r="E5" s="239"/>
      <c r="F5" s="239"/>
      <c r="G5" s="239"/>
      <c r="H5" s="239"/>
      <c r="I5" s="239"/>
      <c r="J5" s="239"/>
      <c r="K5" s="239"/>
      <c r="L5" s="239"/>
      <c r="M5" s="237"/>
      <c r="N5" s="237"/>
      <c r="O5" s="237"/>
      <c r="P5" s="237"/>
      <c r="Q5" s="237"/>
      <c r="R5" s="237"/>
      <c r="S5" s="237"/>
      <c r="T5" s="237"/>
      <c r="U5" s="237"/>
      <c r="V5" s="237"/>
      <c r="AV5" s="124" t="s">
        <v>399</v>
      </c>
    </row>
    <row r="6" spans="1:48" ht="27" customHeight="1">
      <c r="A6" s="237"/>
      <c r="B6" s="109" t="s">
        <v>1</v>
      </c>
      <c r="C6" s="437" t="s">
        <v>2</v>
      </c>
      <c r="D6" s="439"/>
      <c r="E6" s="623">
        <f ca="1">TODAY()</f>
        <v>45957</v>
      </c>
      <c r="F6" s="624"/>
      <c r="G6" s="624"/>
      <c r="H6" s="624"/>
      <c r="I6" s="624"/>
      <c r="J6" s="624"/>
      <c r="K6" s="625"/>
      <c r="L6" s="239"/>
      <c r="M6" s="460"/>
      <c r="N6" s="460"/>
      <c r="O6" s="460"/>
      <c r="P6" s="460"/>
      <c r="Q6" s="460"/>
      <c r="R6" s="460"/>
      <c r="S6" s="460"/>
      <c r="T6" s="460"/>
      <c r="U6" s="460"/>
      <c r="V6" s="237"/>
      <c r="AV6" s="124" t="s">
        <v>400</v>
      </c>
    </row>
    <row r="7" spans="1:48" ht="19" customHeight="1">
      <c r="A7" s="237"/>
      <c r="B7" s="237"/>
      <c r="C7" s="237"/>
      <c r="D7" s="237"/>
      <c r="E7" s="575"/>
      <c r="F7" s="575"/>
      <c r="G7" s="575"/>
      <c r="H7" s="575"/>
      <c r="I7" s="576"/>
      <c r="J7" s="576"/>
      <c r="K7" s="576"/>
      <c r="L7" s="576"/>
      <c r="M7" s="241"/>
      <c r="N7" s="241"/>
      <c r="O7" s="241"/>
      <c r="P7" s="241"/>
      <c r="Q7" s="241"/>
      <c r="R7" s="241"/>
      <c r="S7" s="241"/>
      <c r="T7" s="241"/>
      <c r="U7" s="241"/>
      <c r="V7" s="237"/>
      <c r="AV7" s="124" t="s">
        <v>401</v>
      </c>
    </row>
    <row r="8" spans="1:48" ht="26.15" customHeight="1">
      <c r="A8" s="237"/>
      <c r="B8" s="109" t="s">
        <v>4</v>
      </c>
      <c r="C8" s="565" t="s">
        <v>398</v>
      </c>
      <c r="D8" s="566"/>
      <c r="E8" s="587"/>
      <c r="F8" s="587"/>
      <c r="G8" s="588" t="s">
        <v>370</v>
      </c>
      <c r="H8" s="588"/>
      <c r="I8" s="237"/>
      <c r="J8" s="237"/>
      <c r="K8" s="460"/>
      <c r="L8" s="460"/>
      <c r="M8" s="241"/>
      <c r="N8" s="498" t="s">
        <v>562</v>
      </c>
      <c r="O8" s="499"/>
      <c r="P8" s="499"/>
      <c r="Q8" s="499"/>
      <c r="R8" s="499"/>
      <c r="S8" s="499"/>
      <c r="T8" s="499"/>
      <c r="U8" s="500"/>
      <c r="V8" s="237"/>
      <c r="AV8" s="124" t="s">
        <v>402</v>
      </c>
    </row>
    <row r="9" spans="1:48" ht="19" customHeight="1">
      <c r="A9" s="237"/>
      <c r="B9" s="237"/>
      <c r="C9" s="237"/>
      <c r="D9" s="237"/>
      <c r="E9" s="577"/>
      <c r="F9" s="577"/>
      <c r="G9" s="575"/>
      <c r="H9" s="575"/>
      <c r="I9" s="575"/>
      <c r="J9" s="575"/>
      <c r="K9" s="575"/>
      <c r="L9" s="575"/>
      <c r="M9" s="241"/>
      <c r="N9" s="501"/>
      <c r="O9" s="502"/>
      <c r="P9" s="502"/>
      <c r="Q9" s="502"/>
      <c r="R9" s="502"/>
      <c r="S9" s="502"/>
      <c r="T9" s="502"/>
      <c r="U9" s="503"/>
      <c r="V9" s="237"/>
      <c r="AV9" s="124" t="s">
        <v>82</v>
      </c>
    </row>
    <row r="10" spans="1:48" ht="22" customHeight="1">
      <c r="A10" s="237"/>
      <c r="B10" s="505" t="s">
        <v>5</v>
      </c>
      <c r="C10" s="540" t="s">
        <v>219</v>
      </c>
      <c r="D10" s="541"/>
      <c r="E10" s="581"/>
      <c r="F10" s="582"/>
      <c r="G10" s="582"/>
      <c r="H10" s="582"/>
      <c r="I10" s="582"/>
      <c r="J10" s="582"/>
      <c r="K10" s="582"/>
      <c r="L10" s="583"/>
      <c r="M10" s="644"/>
      <c r="N10" s="645" t="s">
        <v>364</v>
      </c>
      <c r="O10" s="646"/>
      <c r="P10" s="646"/>
      <c r="Q10" s="646"/>
      <c r="R10" s="646"/>
      <c r="S10" s="646"/>
      <c r="T10" s="646"/>
      <c r="U10" s="647"/>
      <c r="V10" s="237"/>
      <c r="AV10" s="124" t="s">
        <v>403</v>
      </c>
    </row>
    <row r="11" spans="1:48" ht="38.15" customHeight="1">
      <c r="A11" s="237"/>
      <c r="B11" s="507"/>
      <c r="C11" s="590" t="s">
        <v>39</v>
      </c>
      <c r="D11" s="591"/>
      <c r="E11" s="578"/>
      <c r="F11" s="579"/>
      <c r="G11" s="579"/>
      <c r="H11" s="579"/>
      <c r="I11" s="579"/>
      <c r="J11" s="579"/>
      <c r="K11" s="579"/>
      <c r="L11" s="580"/>
      <c r="M11" s="644"/>
      <c r="N11" s="648"/>
      <c r="O11" s="649"/>
      <c r="P11" s="649"/>
      <c r="Q11" s="649"/>
      <c r="R11" s="649"/>
      <c r="S11" s="649"/>
      <c r="T11" s="649"/>
      <c r="U11" s="650"/>
      <c r="V11" s="237"/>
    </row>
    <row r="12" spans="1:48" ht="22" customHeight="1">
      <c r="A12" s="237"/>
      <c r="B12" s="437" t="s">
        <v>6</v>
      </c>
      <c r="C12" s="592" t="s">
        <v>220</v>
      </c>
      <c r="D12" s="593"/>
      <c r="E12" s="584"/>
      <c r="F12" s="584"/>
      <c r="G12" s="584"/>
      <c r="H12" s="584"/>
      <c r="I12" s="584"/>
      <c r="J12" s="584"/>
      <c r="K12" s="584"/>
      <c r="L12" s="584"/>
      <c r="M12" s="242"/>
      <c r="N12" s="498" t="s">
        <v>550</v>
      </c>
      <c r="O12" s="499"/>
      <c r="P12" s="499"/>
      <c r="Q12" s="499"/>
      <c r="R12" s="499"/>
      <c r="S12" s="499"/>
      <c r="T12" s="499"/>
      <c r="U12" s="500"/>
      <c r="V12" s="237"/>
    </row>
    <row r="13" spans="1:48" ht="38.15" customHeight="1">
      <c r="A13" s="237"/>
      <c r="B13" s="504"/>
      <c r="C13" s="585" t="s">
        <v>14</v>
      </c>
      <c r="D13" s="586"/>
      <c r="E13" s="589"/>
      <c r="F13" s="589"/>
      <c r="G13" s="589"/>
      <c r="H13" s="589"/>
      <c r="I13" s="589"/>
      <c r="J13" s="589"/>
      <c r="K13" s="589"/>
      <c r="L13" s="589"/>
      <c r="M13" s="242"/>
      <c r="N13" s="501"/>
      <c r="O13" s="502"/>
      <c r="P13" s="502"/>
      <c r="Q13" s="502"/>
      <c r="R13" s="502"/>
      <c r="S13" s="502"/>
      <c r="T13" s="502"/>
      <c r="U13" s="503"/>
      <c r="V13" s="237"/>
    </row>
    <row r="14" spans="1:48" ht="22" customHeight="1">
      <c r="A14" s="237"/>
      <c r="B14" s="237"/>
      <c r="C14" s="237"/>
      <c r="D14" s="237"/>
      <c r="E14" s="642"/>
      <c r="F14" s="642"/>
      <c r="G14" s="642"/>
      <c r="H14" s="642"/>
      <c r="I14" s="642"/>
      <c r="J14" s="642"/>
      <c r="K14" s="642"/>
      <c r="L14" s="642"/>
      <c r="M14" s="237"/>
      <c r="N14" s="237"/>
      <c r="O14" s="237"/>
      <c r="P14" s="237"/>
      <c r="Q14" s="237"/>
      <c r="R14" s="237"/>
      <c r="S14" s="237"/>
      <c r="T14" s="237"/>
      <c r="U14" s="237"/>
      <c r="V14" s="237"/>
    </row>
    <row r="15" spans="1:48" ht="22" customHeight="1">
      <c r="A15" s="237"/>
      <c r="B15" s="237"/>
      <c r="C15" s="237"/>
      <c r="D15" s="237"/>
      <c r="E15" s="243"/>
      <c r="F15" s="243"/>
      <c r="G15" s="243"/>
      <c r="H15" s="243"/>
      <c r="I15" s="243"/>
      <c r="J15" s="243"/>
      <c r="K15" s="243"/>
      <c r="L15" s="243"/>
      <c r="M15" s="237"/>
      <c r="N15" s="237"/>
      <c r="O15" s="237"/>
      <c r="P15" s="237"/>
      <c r="Q15" s="237"/>
      <c r="R15" s="237"/>
      <c r="S15" s="237"/>
      <c r="T15" s="237"/>
      <c r="U15" s="237"/>
      <c r="V15" s="237"/>
    </row>
    <row r="16" spans="1:48" ht="22" customHeight="1">
      <c r="A16" s="237"/>
      <c r="B16" s="318" t="s">
        <v>7</v>
      </c>
      <c r="C16" s="457" t="s">
        <v>543</v>
      </c>
      <c r="D16" s="457"/>
      <c r="E16" s="458"/>
      <c r="F16" s="458"/>
      <c r="G16" s="243"/>
      <c r="H16" s="243"/>
      <c r="I16" s="243"/>
      <c r="J16" s="243"/>
      <c r="K16" s="243"/>
      <c r="L16" s="243"/>
      <c r="M16" s="237"/>
      <c r="N16" s="237"/>
      <c r="O16" s="237"/>
      <c r="P16" s="237"/>
      <c r="Q16" s="237"/>
      <c r="R16" s="237"/>
      <c r="S16" s="237"/>
      <c r="T16" s="237"/>
      <c r="U16" s="237"/>
      <c r="V16" s="237"/>
    </row>
    <row r="17" spans="1:22" ht="22" customHeight="1">
      <c r="A17" s="237"/>
      <c r="B17" s="237"/>
      <c r="C17" s="237"/>
      <c r="D17" s="237"/>
      <c r="E17" s="243"/>
      <c r="F17" s="243"/>
      <c r="G17" s="243"/>
      <c r="H17" s="243"/>
      <c r="I17" s="243"/>
      <c r="J17" s="243"/>
      <c r="K17" s="243"/>
      <c r="L17" s="243"/>
      <c r="M17" s="237"/>
      <c r="N17" s="237"/>
      <c r="O17" s="237"/>
      <c r="P17" s="237"/>
      <c r="Q17" s="237"/>
      <c r="R17" s="237"/>
      <c r="S17" s="237"/>
      <c r="T17" s="237"/>
      <c r="U17" s="237"/>
      <c r="V17" s="237"/>
    </row>
    <row r="18" spans="1:22" ht="22" customHeight="1" thickBot="1">
      <c r="A18" s="237"/>
      <c r="B18" s="237"/>
      <c r="C18" s="237"/>
      <c r="D18" s="237"/>
      <c r="E18" s="243"/>
      <c r="F18" s="243"/>
      <c r="G18" s="243"/>
      <c r="H18" s="243"/>
      <c r="I18" s="243"/>
      <c r="J18" s="243"/>
      <c r="K18" s="243"/>
      <c r="L18" s="243"/>
      <c r="M18" s="237"/>
      <c r="N18" s="237"/>
      <c r="O18" s="237"/>
      <c r="P18" s="237"/>
      <c r="Q18" s="237"/>
      <c r="R18" s="237"/>
      <c r="S18" s="237"/>
      <c r="T18" s="237"/>
      <c r="U18" s="237"/>
      <c r="V18" s="237"/>
    </row>
    <row r="19" spans="1:22" ht="22" customHeight="1">
      <c r="A19" s="237"/>
      <c r="B19" s="504" t="s">
        <v>8</v>
      </c>
      <c r="C19" s="504" t="s">
        <v>411</v>
      </c>
      <c r="D19" s="504"/>
      <c r="E19" s="513"/>
      <c r="F19" s="514"/>
      <c r="G19" s="514"/>
      <c r="H19" s="514"/>
      <c r="I19" s="514"/>
      <c r="J19" s="515"/>
      <c r="K19" s="485" t="s">
        <v>412</v>
      </c>
      <c r="L19" s="486"/>
      <c r="M19" s="237"/>
      <c r="N19" s="547" t="s">
        <v>537</v>
      </c>
      <c r="O19" s="548"/>
      <c r="P19" s="548"/>
      <c r="Q19" s="548"/>
      <c r="R19" s="548"/>
      <c r="S19" s="548"/>
      <c r="T19" s="548"/>
      <c r="U19" s="549"/>
      <c r="V19" s="237"/>
    </row>
    <row r="20" spans="1:22" ht="22" customHeight="1" thickBot="1">
      <c r="A20" s="237"/>
      <c r="B20" s="504"/>
      <c r="C20" s="504"/>
      <c r="D20" s="504"/>
      <c r="E20" s="516"/>
      <c r="F20" s="517"/>
      <c r="G20" s="517"/>
      <c r="H20" s="517"/>
      <c r="I20" s="517"/>
      <c r="J20" s="518"/>
      <c r="K20" s="487"/>
      <c r="L20" s="488"/>
      <c r="M20" s="237"/>
      <c r="N20" s="550"/>
      <c r="O20" s="551"/>
      <c r="P20" s="551"/>
      <c r="Q20" s="551"/>
      <c r="R20" s="551"/>
      <c r="S20" s="551"/>
      <c r="T20" s="551"/>
      <c r="U20" s="552"/>
      <c r="V20" s="237"/>
    </row>
    <row r="21" spans="1:22" ht="22" customHeight="1">
      <c r="A21" s="237"/>
      <c r="B21" s="237"/>
      <c r="C21" s="237"/>
      <c r="D21" s="237"/>
      <c r="E21" s="243"/>
      <c r="F21" s="243"/>
      <c r="G21" s="243"/>
      <c r="H21" s="243"/>
      <c r="I21" s="243"/>
      <c r="J21" s="243"/>
      <c r="K21" s="243"/>
      <c r="L21" s="243"/>
      <c r="M21" s="237"/>
      <c r="N21" s="237"/>
      <c r="O21" s="237"/>
      <c r="P21" s="237"/>
      <c r="Q21" s="237"/>
      <c r="R21" s="237"/>
      <c r="S21" s="237"/>
      <c r="T21" s="237"/>
      <c r="U21" s="237"/>
      <c r="V21" s="237"/>
    </row>
    <row r="22" spans="1:22" ht="22" customHeight="1">
      <c r="A22" s="237"/>
      <c r="B22" s="237"/>
      <c r="C22" s="237"/>
      <c r="D22" s="237"/>
      <c r="E22" s="243"/>
      <c r="F22" s="243"/>
      <c r="G22" s="243"/>
      <c r="H22" s="243"/>
      <c r="I22" s="243"/>
      <c r="J22" s="243"/>
      <c r="K22" s="243"/>
      <c r="L22" s="243"/>
      <c r="M22" s="237"/>
      <c r="N22" s="237"/>
      <c r="O22" s="237"/>
      <c r="P22" s="237"/>
      <c r="Q22" s="237"/>
      <c r="R22" s="237"/>
      <c r="S22" s="237"/>
      <c r="T22" s="237"/>
      <c r="U22" s="237"/>
      <c r="V22" s="237"/>
    </row>
    <row r="23" spans="1:22" ht="25" customHeight="1">
      <c r="A23" s="237"/>
      <c r="B23" s="505" t="s">
        <v>222</v>
      </c>
      <c r="C23" s="540" t="s">
        <v>221</v>
      </c>
      <c r="D23" s="541"/>
      <c r="E23" s="581"/>
      <c r="F23" s="582"/>
      <c r="G23" s="582"/>
      <c r="H23" s="582"/>
      <c r="I23" s="582"/>
      <c r="J23" s="582"/>
      <c r="K23" s="582"/>
      <c r="L23" s="583"/>
      <c r="M23" s="644"/>
      <c r="N23" s="534" t="s">
        <v>336</v>
      </c>
      <c r="O23" s="535"/>
      <c r="P23" s="535"/>
      <c r="Q23" s="535"/>
      <c r="R23" s="535"/>
      <c r="S23" s="535"/>
      <c r="T23" s="535"/>
      <c r="U23" s="536"/>
      <c r="V23" s="237"/>
    </row>
    <row r="24" spans="1:22" ht="25" customHeight="1">
      <c r="A24" s="237"/>
      <c r="B24" s="506"/>
      <c r="C24" s="542" t="s">
        <v>331</v>
      </c>
      <c r="D24" s="543"/>
      <c r="E24" s="510"/>
      <c r="F24" s="511"/>
      <c r="G24" s="511"/>
      <c r="H24" s="511"/>
      <c r="I24" s="511"/>
      <c r="J24" s="511"/>
      <c r="K24" s="511"/>
      <c r="L24" s="512"/>
      <c r="M24" s="644"/>
      <c r="N24" s="537"/>
      <c r="O24" s="538"/>
      <c r="P24" s="538"/>
      <c r="Q24" s="538"/>
      <c r="R24" s="538"/>
      <c r="S24" s="538"/>
      <c r="T24" s="538"/>
      <c r="U24" s="539"/>
      <c r="V24" s="237"/>
    </row>
    <row r="25" spans="1:22" ht="25" customHeight="1">
      <c r="A25" s="237"/>
      <c r="B25" s="506"/>
      <c r="C25" s="112" t="s">
        <v>12</v>
      </c>
      <c r="D25" s="104" t="s">
        <v>22</v>
      </c>
      <c r="E25" s="643"/>
      <c r="F25" s="643"/>
      <c r="G25" s="643"/>
      <c r="H25" s="643"/>
      <c r="I25" s="643"/>
      <c r="J25" s="643"/>
      <c r="K25" s="643"/>
      <c r="L25" s="643"/>
      <c r="M25" s="237"/>
      <c r="N25" s="237"/>
      <c r="O25" s="237"/>
      <c r="P25" s="237"/>
      <c r="Q25" s="237"/>
      <c r="R25" s="237"/>
      <c r="S25" s="237"/>
      <c r="T25" s="237"/>
      <c r="U25" s="237"/>
      <c r="V25" s="237"/>
    </row>
    <row r="26" spans="1:22" ht="25" customHeight="1">
      <c r="A26" s="237"/>
      <c r="B26" s="506"/>
      <c r="C26" s="532" t="s">
        <v>221</v>
      </c>
      <c r="D26" s="533"/>
      <c r="E26" s="627"/>
      <c r="F26" s="628"/>
      <c r="G26" s="628"/>
      <c r="H26" s="628"/>
      <c r="I26" s="628"/>
      <c r="J26" s="628"/>
      <c r="K26" s="628"/>
      <c r="L26" s="629"/>
      <c r="M26" s="237"/>
      <c r="N26" s="237"/>
      <c r="O26" s="237"/>
      <c r="P26" s="237"/>
      <c r="Q26" s="237"/>
      <c r="R26" s="237"/>
      <c r="S26" s="237"/>
      <c r="T26" s="237"/>
      <c r="U26" s="237"/>
      <c r="V26" s="237"/>
    </row>
    <row r="27" spans="1:22" ht="25" customHeight="1">
      <c r="A27" s="237"/>
      <c r="B27" s="506"/>
      <c r="C27" s="508" t="s">
        <v>332</v>
      </c>
      <c r="D27" s="509"/>
      <c r="E27" s="510"/>
      <c r="F27" s="511"/>
      <c r="G27" s="511"/>
      <c r="H27" s="511"/>
      <c r="I27" s="511"/>
      <c r="J27" s="511"/>
      <c r="K27" s="511"/>
      <c r="L27" s="512"/>
      <c r="M27" s="237"/>
      <c r="N27" s="237"/>
      <c r="O27" s="237"/>
      <c r="P27" s="237"/>
      <c r="Q27" s="237"/>
      <c r="R27" s="237"/>
      <c r="S27" s="237"/>
      <c r="T27" s="237"/>
      <c r="U27" s="237"/>
      <c r="V27" s="237"/>
    </row>
    <row r="28" spans="1:22" ht="25" customHeight="1">
      <c r="A28" s="237"/>
      <c r="B28" s="506"/>
      <c r="C28" s="112" t="s">
        <v>12</v>
      </c>
      <c r="D28" s="104" t="s">
        <v>261</v>
      </c>
      <c r="E28" s="559"/>
      <c r="F28" s="560"/>
      <c r="G28" s="560"/>
      <c r="H28" s="560"/>
      <c r="I28" s="560"/>
      <c r="J28" s="560"/>
      <c r="K28" s="560"/>
      <c r="L28" s="561"/>
      <c r="M28" s="237"/>
      <c r="N28" s="237"/>
      <c r="O28" s="237"/>
      <c r="P28" s="237"/>
      <c r="Q28" s="237"/>
      <c r="R28" s="237"/>
      <c r="S28" s="237"/>
      <c r="T28" s="237"/>
      <c r="U28" s="237"/>
      <c r="V28" s="237"/>
    </row>
    <row r="29" spans="1:22" ht="25" hidden="1" customHeight="1">
      <c r="A29" s="237"/>
      <c r="B29" s="506"/>
      <c r="C29" s="532" t="s">
        <v>138</v>
      </c>
      <c r="D29" s="533"/>
      <c r="E29" s="627"/>
      <c r="F29" s="628"/>
      <c r="G29" s="628"/>
      <c r="H29" s="628"/>
      <c r="I29" s="628"/>
      <c r="J29" s="628"/>
      <c r="K29" s="628"/>
      <c r="L29" s="629"/>
      <c r="M29" s="123"/>
      <c r="N29" s="633" t="s">
        <v>355</v>
      </c>
      <c r="O29" s="634"/>
      <c r="P29" s="634"/>
      <c r="Q29" s="634"/>
      <c r="R29" s="634"/>
      <c r="S29" s="634"/>
      <c r="T29" s="634"/>
      <c r="U29" s="635"/>
      <c r="V29" s="123"/>
    </row>
    <row r="30" spans="1:22" ht="25" hidden="1" customHeight="1">
      <c r="A30" s="237"/>
      <c r="B30" s="506"/>
      <c r="C30" s="508" t="s">
        <v>354</v>
      </c>
      <c r="D30" s="509"/>
      <c r="E30" s="510"/>
      <c r="F30" s="511"/>
      <c r="G30" s="511"/>
      <c r="H30" s="511"/>
      <c r="I30" s="511"/>
      <c r="J30" s="511"/>
      <c r="K30" s="511"/>
      <c r="L30" s="512"/>
      <c r="M30" s="123" t="s">
        <v>353</v>
      </c>
      <c r="N30" s="636"/>
      <c r="O30" s="637"/>
      <c r="P30" s="637"/>
      <c r="Q30" s="637"/>
      <c r="R30" s="637"/>
      <c r="S30" s="637"/>
      <c r="T30" s="637"/>
      <c r="U30" s="638"/>
      <c r="V30" s="123"/>
    </row>
    <row r="31" spans="1:22" ht="25" hidden="1" customHeight="1">
      <c r="A31" s="237"/>
      <c r="B31" s="507"/>
      <c r="C31" s="112" t="s">
        <v>12</v>
      </c>
      <c r="D31" s="104" t="s">
        <v>261</v>
      </c>
      <c r="E31" s="559"/>
      <c r="F31" s="560"/>
      <c r="G31" s="560"/>
      <c r="H31" s="560"/>
      <c r="I31" s="560"/>
      <c r="J31" s="560"/>
      <c r="K31" s="560"/>
      <c r="L31" s="561"/>
      <c r="M31" s="123"/>
      <c r="N31" s="639"/>
      <c r="O31" s="640"/>
      <c r="P31" s="640"/>
      <c r="Q31" s="640"/>
      <c r="R31" s="640"/>
      <c r="S31" s="640"/>
      <c r="T31" s="640"/>
      <c r="U31" s="641"/>
      <c r="V31" s="123"/>
    </row>
    <row r="32" spans="1:22" ht="22" customHeight="1">
      <c r="A32" s="237"/>
      <c r="B32" s="244"/>
      <c r="C32" s="237"/>
      <c r="D32" s="237"/>
      <c r="E32" s="237"/>
      <c r="F32" s="237"/>
      <c r="G32" s="237"/>
      <c r="H32" s="237"/>
      <c r="I32" s="237"/>
      <c r="J32" s="237"/>
      <c r="K32" s="237"/>
      <c r="L32" s="237"/>
      <c r="M32" s="237"/>
      <c r="N32" s="237"/>
      <c r="O32" s="237"/>
      <c r="P32" s="237"/>
      <c r="Q32" s="237"/>
      <c r="R32" s="237"/>
      <c r="S32" s="237"/>
      <c r="T32" s="237"/>
      <c r="U32" s="237"/>
      <c r="V32" s="237"/>
    </row>
    <row r="33" spans="1:22" ht="25" customHeight="1">
      <c r="A33" s="237"/>
      <c r="B33" s="504" t="s">
        <v>223</v>
      </c>
      <c r="C33" s="556" t="s">
        <v>272</v>
      </c>
      <c r="D33" s="557"/>
      <c r="E33" s="558"/>
      <c r="F33" s="558"/>
      <c r="G33" s="558"/>
      <c r="H33" s="558"/>
      <c r="I33" s="558"/>
      <c r="J33" s="558"/>
      <c r="K33" s="558"/>
      <c r="L33" s="558"/>
      <c r="M33" s="237"/>
      <c r="N33" s="237"/>
      <c r="O33" s="237"/>
      <c r="P33" s="237"/>
      <c r="Q33" s="237"/>
      <c r="R33" s="237"/>
      <c r="S33" s="237"/>
      <c r="T33" s="237"/>
      <c r="U33" s="237"/>
      <c r="V33" s="237"/>
    </row>
    <row r="34" spans="1:22" ht="25" customHeight="1">
      <c r="A34" s="237"/>
      <c r="B34" s="504"/>
      <c r="C34" s="122" t="s">
        <v>12</v>
      </c>
      <c r="D34" s="113" t="s">
        <v>13</v>
      </c>
      <c r="E34" s="558"/>
      <c r="F34" s="558"/>
      <c r="G34" s="558"/>
      <c r="H34" s="558"/>
      <c r="I34" s="558"/>
      <c r="J34" s="558"/>
      <c r="K34" s="558"/>
      <c r="L34" s="558"/>
      <c r="M34" s="237"/>
      <c r="N34" s="237"/>
      <c r="O34" s="237"/>
      <c r="P34" s="237"/>
      <c r="Q34" s="237"/>
      <c r="R34" s="237"/>
      <c r="S34" s="237"/>
      <c r="T34" s="237"/>
      <c r="U34" s="237"/>
      <c r="V34" s="237"/>
    </row>
    <row r="35" spans="1:22" ht="25" customHeight="1">
      <c r="A35" s="237"/>
      <c r="B35" s="504"/>
      <c r="C35" s="122" t="s">
        <v>12</v>
      </c>
      <c r="D35" s="103" t="s">
        <v>269</v>
      </c>
      <c r="E35" s="558"/>
      <c r="F35" s="558"/>
      <c r="G35" s="558"/>
      <c r="H35" s="558"/>
      <c r="I35" s="558"/>
      <c r="J35" s="558"/>
      <c r="K35" s="558"/>
      <c r="L35" s="558"/>
      <c r="M35" s="237"/>
      <c r="N35" s="237"/>
      <c r="O35" s="237"/>
      <c r="P35" s="237"/>
      <c r="Q35" s="237"/>
      <c r="R35" s="237"/>
      <c r="S35" s="237"/>
      <c r="T35" s="237"/>
      <c r="U35" s="237"/>
      <c r="V35" s="237"/>
    </row>
    <row r="36" spans="1:22" ht="25" customHeight="1">
      <c r="A36" s="237"/>
      <c r="B36" s="504"/>
      <c r="C36" s="122" t="s">
        <v>12</v>
      </c>
      <c r="D36" s="103" t="s">
        <v>270</v>
      </c>
      <c r="E36" s="558"/>
      <c r="F36" s="558"/>
      <c r="G36" s="558"/>
      <c r="H36" s="558"/>
      <c r="I36" s="558"/>
      <c r="J36" s="558"/>
      <c r="K36" s="558"/>
      <c r="L36" s="558"/>
      <c r="M36" s="237"/>
      <c r="N36" s="524" t="s">
        <v>273</v>
      </c>
      <c r="O36" s="525"/>
      <c r="P36" s="525"/>
      <c r="Q36" s="525"/>
      <c r="R36" s="525"/>
      <c r="S36" s="525"/>
      <c r="T36" s="525"/>
      <c r="U36" s="526"/>
      <c r="V36" s="237"/>
    </row>
    <row r="37" spans="1:22" ht="25" customHeight="1">
      <c r="A37" s="237"/>
      <c r="B37" s="504"/>
      <c r="C37" s="122" t="s">
        <v>12</v>
      </c>
      <c r="D37" s="103" t="s">
        <v>271</v>
      </c>
      <c r="E37" s="522"/>
      <c r="F37" s="523"/>
      <c r="G37" s="523"/>
      <c r="H37" s="523"/>
      <c r="I37" s="523"/>
      <c r="J37" s="523"/>
      <c r="K37" s="523"/>
      <c r="L37" s="523"/>
      <c r="M37" s="237"/>
      <c r="N37" s="237"/>
      <c r="O37" s="237"/>
      <c r="P37" s="237"/>
      <c r="Q37" s="237"/>
      <c r="R37" s="237"/>
      <c r="S37" s="237"/>
      <c r="T37" s="237"/>
      <c r="U37" s="237"/>
      <c r="V37" s="237"/>
    </row>
    <row r="38" spans="1:22" ht="22" customHeight="1">
      <c r="A38" s="237"/>
      <c r="B38" s="237"/>
      <c r="C38" s="237"/>
      <c r="D38" s="237"/>
      <c r="E38" s="237"/>
      <c r="F38" s="237"/>
      <c r="G38" s="237"/>
      <c r="H38" s="237"/>
      <c r="I38" s="237"/>
      <c r="J38" s="237"/>
      <c r="K38" s="237"/>
      <c r="L38" s="237"/>
      <c r="M38" s="237"/>
      <c r="N38" s="237"/>
      <c r="O38" s="237"/>
      <c r="P38" s="237"/>
      <c r="Q38" s="237"/>
      <c r="R38" s="237"/>
      <c r="S38" s="237"/>
      <c r="T38" s="237"/>
      <c r="U38" s="237"/>
      <c r="V38" s="237"/>
    </row>
    <row r="39" spans="1:22" ht="22" customHeight="1">
      <c r="A39" s="237"/>
      <c r="B39" s="457" t="s">
        <v>540</v>
      </c>
      <c r="C39" s="607" t="s">
        <v>538</v>
      </c>
      <c r="D39" s="607"/>
      <c r="E39" s="459"/>
      <c r="F39" s="459"/>
      <c r="G39" s="459"/>
      <c r="H39" s="460"/>
      <c r="I39" s="460"/>
      <c r="J39" s="460"/>
      <c r="K39" s="460"/>
      <c r="L39" s="460"/>
      <c r="M39" s="237"/>
      <c r="N39" s="608"/>
      <c r="O39" s="608"/>
      <c r="P39" s="608"/>
      <c r="Q39" s="608"/>
      <c r="R39" s="608"/>
      <c r="S39" s="608"/>
      <c r="T39" s="608"/>
      <c r="U39" s="608"/>
      <c r="V39" s="237"/>
    </row>
    <row r="40" spans="1:22" ht="22" customHeight="1">
      <c r="A40" s="237"/>
      <c r="B40" s="457"/>
      <c r="C40" s="607"/>
      <c r="D40" s="607"/>
      <c r="E40" s="459"/>
      <c r="F40" s="459"/>
      <c r="G40" s="459"/>
      <c r="H40" s="460"/>
      <c r="I40" s="460"/>
      <c r="J40" s="460"/>
      <c r="K40" s="460"/>
      <c r="L40" s="460"/>
      <c r="M40" s="237"/>
      <c r="N40" s="608"/>
      <c r="O40" s="608"/>
      <c r="P40" s="608"/>
      <c r="Q40" s="608"/>
      <c r="R40" s="608"/>
      <c r="S40" s="608"/>
      <c r="T40" s="608"/>
      <c r="U40" s="608"/>
      <c r="V40" s="237"/>
    </row>
    <row r="41" spans="1:22" ht="22" customHeight="1">
      <c r="A41" s="237"/>
      <c r="B41" s="237"/>
      <c r="C41" s="246"/>
      <c r="D41" s="246"/>
      <c r="E41" s="460"/>
      <c r="F41" s="460"/>
      <c r="G41" s="460"/>
      <c r="H41" s="460"/>
      <c r="I41" s="460"/>
      <c r="J41" s="237"/>
      <c r="K41" s="237"/>
      <c r="L41" s="237"/>
      <c r="M41" s="237"/>
      <c r="N41" s="608"/>
      <c r="O41" s="608"/>
      <c r="P41" s="608"/>
      <c r="Q41" s="608"/>
      <c r="R41" s="608"/>
      <c r="S41" s="608"/>
      <c r="T41" s="608"/>
      <c r="U41" s="608"/>
      <c r="V41" s="237"/>
    </row>
    <row r="42" spans="1:22" ht="19" customHeight="1">
      <c r="A42" s="237"/>
      <c r="B42" s="237"/>
      <c r="C42" s="237"/>
      <c r="D42" s="237"/>
      <c r="E42" s="237"/>
      <c r="F42" s="237"/>
      <c r="G42" s="237"/>
      <c r="H42" s="237"/>
      <c r="I42" s="237"/>
      <c r="J42" s="237"/>
      <c r="K42" s="237"/>
      <c r="L42" s="237"/>
      <c r="M42" s="237"/>
      <c r="N42" s="237"/>
      <c r="O42" s="237"/>
      <c r="P42" s="237"/>
      <c r="Q42" s="237"/>
      <c r="R42" s="237"/>
      <c r="S42" s="237"/>
      <c r="T42" s="237"/>
      <c r="U42" s="237"/>
      <c r="V42" s="237"/>
    </row>
    <row r="43" spans="1:22" ht="32.15" customHeight="1">
      <c r="A43" s="237"/>
      <c r="B43" s="505" t="s">
        <v>252</v>
      </c>
      <c r="C43" s="597" t="s">
        <v>415</v>
      </c>
      <c r="D43" s="598"/>
      <c r="E43" s="592" t="s">
        <v>250</v>
      </c>
      <c r="F43" s="593"/>
      <c r="G43" s="630"/>
      <c r="H43" s="631"/>
      <c r="I43" s="631"/>
      <c r="J43" s="631"/>
      <c r="K43" s="631"/>
      <c r="L43" s="632"/>
      <c r="M43" s="237"/>
      <c r="N43" s="237"/>
      <c r="O43" s="237"/>
      <c r="P43" s="237"/>
      <c r="Q43" s="237"/>
      <c r="R43" s="237"/>
      <c r="S43" s="237"/>
      <c r="T43" s="237"/>
      <c r="U43" s="237"/>
      <c r="V43" s="237"/>
    </row>
    <row r="44" spans="1:22" ht="32.15" customHeight="1">
      <c r="A44" s="237"/>
      <c r="B44" s="506"/>
      <c r="C44" s="599"/>
      <c r="D44" s="600"/>
      <c r="E44" s="528" t="s">
        <v>284</v>
      </c>
      <c r="F44" s="528"/>
      <c r="G44" s="620"/>
      <c r="H44" s="621"/>
      <c r="I44" s="621"/>
      <c r="J44" s="621"/>
      <c r="K44" s="621"/>
      <c r="L44" s="622"/>
      <c r="M44" s="237"/>
      <c r="N44" s="237"/>
      <c r="O44" s="237"/>
      <c r="P44" s="237"/>
      <c r="Q44" s="237"/>
      <c r="R44" s="237"/>
      <c r="S44" s="237"/>
      <c r="T44" s="237"/>
      <c r="U44" s="237"/>
      <c r="V44" s="237"/>
    </row>
    <row r="45" spans="1:22" ht="32.15" customHeight="1">
      <c r="A45" s="237"/>
      <c r="B45" s="506"/>
      <c r="C45" s="599"/>
      <c r="D45" s="600"/>
      <c r="E45" s="588" t="s">
        <v>285</v>
      </c>
      <c r="F45" s="588"/>
      <c r="G45" s="594"/>
      <c r="H45" s="595"/>
      <c r="I45" s="595"/>
      <c r="J45" s="595"/>
      <c r="K45" s="595"/>
      <c r="L45" s="596"/>
      <c r="M45" s="626" t="s">
        <v>278</v>
      </c>
      <c r="N45" s="626"/>
      <c r="O45" s="309"/>
      <c r="P45" s="237"/>
      <c r="Q45" s="452" t="s">
        <v>333</v>
      </c>
      <c r="R45" s="453"/>
      <c r="S45" s="453"/>
      <c r="T45" s="453"/>
      <c r="U45" s="454"/>
      <c r="V45" s="237"/>
    </row>
    <row r="46" spans="1:22" ht="32.15" customHeight="1">
      <c r="A46" s="237"/>
      <c r="B46" s="506"/>
      <c r="C46" s="599"/>
      <c r="D46" s="600"/>
      <c r="E46" s="609" t="s">
        <v>268</v>
      </c>
      <c r="F46" s="610"/>
      <c r="G46" s="544"/>
      <c r="H46" s="545"/>
      <c r="I46" s="545"/>
      <c r="J46" s="545"/>
      <c r="K46" s="545"/>
      <c r="L46" s="546"/>
      <c r="M46" s="470" t="s">
        <v>129</v>
      </c>
      <c r="N46" s="471"/>
      <c r="O46" s="310"/>
      <c r="P46" s="237"/>
      <c r="Q46" s="461" t="s">
        <v>279</v>
      </c>
      <c r="R46" s="462"/>
      <c r="S46" s="462"/>
      <c r="T46" s="462"/>
      <c r="U46" s="463"/>
      <c r="V46" s="237"/>
    </row>
    <row r="47" spans="1:22" ht="32.15" customHeight="1">
      <c r="A47" s="237"/>
      <c r="B47" s="506"/>
      <c r="C47" s="599"/>
      <c r="D47" s="600"/>
      <c r="E47" s="611"/>
      <c r="F47" s="612"/>
      <c r="G47" s="490"/>
      <c r="H47" s="491"/>
      <c r="I47" s="491"/>
      <c r="J47" s="491"/>
      <c r="K47" s="491"/>
      <c r="L47" s="492"/>
      <c r="M47" s="603" t="s">
        <v>130</v>
      </c>
      <c r="N47" s="604"/>
      <c r="O47" s="311"/>
      <c r="P47" s="237"/>
      <c r="Q47" s="464"/>
      <c r="R47" s="465"/>
      <c r="S47" s="465"/>
      <c r="T47" s="465"/>
      <c r="U47" s="466"/>
      <c r="V47" s="237"/>
    </row>
    <row r="48" spans="1:22" ht="32.15" customHeight="1">
      <c r="A48" s="237"/>
      <c r="B48" s="506"/>
      <c r="C48" s="599"/>
      <c r="D48" s="600"/>
      <c r="E48" s="611"/>
      <c r="F48" s="612"/>
      <c r="G48" s="490"/>
      <c r="H48" s="491"/>
      <c r="I48" s="491"/>
      <c r="J48" s="491"/>
      <c r="K48" s="491"/>
      <c r="L48" s="492"/>
      <c r="M48" s="603" t="s">
        <v>131</v>
      </c>
      <c r="N48" s="604"/>
      <c r="O48" s="311"/>
      <c r="P48" s="237"/>
      <c r="Q48" s="464"/>
      <c r="R48" s="465"/>
      <c r="S48" s="465"/>
      <c r="T48" s="465"/>
      <c r="U48" s="466"/>
      <c r="V48" s="237"/>
    </row>
    <row r="49" spans="1:22" ht="32.15" customHeight="1">
      <c r="A49" s="237"/>
      <c r="B49" s="506"/>
      <c r="C49" s="599"/>
      <c r="D49" s="600"/>
      <c r="E49" s="611"/>
      <c r="F49" s="612"/>
      <c r="G49" s="490"/>
      <c r="H49" s="491"/>
      <c r="I49" s="491"/>
      <c r="J49" s="491"/>
      <c r="K49" s="491"/>
      <c r="L49" s="492"/>
      <c r="M49" s="603" t="s">
        <v>132</v>
      </c>
      <c r="N49" s="604"/>
      <c r="O49" s="311"/>
      <c r="P49" s="237"/>
      <c r="Q49" s="464"/>
      <c r="R49" s="465"/>
      <c r="S49" s="465"/>
      <c r="T49" s="465"/>
      <c r="U49" s="466"/>
      <c r="V49" s="237"/>
    </row>
    <row r="50" spans="1:22" ht="32.15" customHeight="1">
      <c r="A50" s="237"/>
      <c r="B50" s="506"/>
      <c r="C50" s="599"/>
      <c r="D50" s="600"/>
      <c r="E50" s="611"/>
      <c r="F50" s="612"/>
      <c r="G50" s="490"/>
      <c r="H50" s="491"/>
      <c r="I50" s="491"/>
      <c r="J50" s="491"/>
      <c r="K50" s="491"/>
      <c r="L50" s="492"/>
      <c r="M50" s="603" t="s">
        <v>133</v>
      </c>
      <c r="N50" s="604"/>
      <c r="O50" s="311"/>
      <c r="P50" s="237"/>
      <c r="Q50" s="464"/>
      <c r="R50" s="465"/>
      <c r="S50" s="465"/>
      <c r="T50" s="465"/>
      <c r="U50" s="466"/>
      <c r="V50" s="237"/>
    </row>
    <row r="51" spans="1:22" ht="32.15" customHeight="1">
      <c r="A51" s="237"/>
      <c r="B51" s="506"/>
      <c r="C51" s="599"/>
      <c r="D51" s="600"/>
      <c r="E51" s="613"/>
      <c r="F51" s="614"/>
      <c r="G51" s="553"/>
      <c r="H51" s="554"/>
      <c r="I51" s="554"/>
      <c r="J51" s="554"/>
      <c r="K51" s="554"/>
      <c r="L51" s="555"/>
      <c r="M51" s="615" t="s">
        <v>134</v>
      </c>
      <c r="N51" s="616"/>
      <c r="O51" s="312"/>
      <c r="P51" s="237"/>
      <c r="Q51" s="467"/>
      <c r="R51" s="468"/>
      <c r="S51" s="468"/>
      <c r="T51" s="468"/>
      <c r="U51" s="469"/>
      <c r="V51" s="237"/>
    </row>
    <row r="52" spans="1:22" ht="32.15" customHeight="1">
      <c r="A52" s="237"/>
      <c r="B52" s="506"/>
      <c r="C52" s="599"/>
      <c r="D52" s="600"/>
      <c r="E52" s="485" t="s">
        <v>109</v>
      </c>
      <c r="F52" s="486"/>
      <c r="G52" s="120" t="s">
        <v>251</v>
      </c>
      <c r="H52" s="617"/>
      <c r="I52" s="618"/>
      <c r="J52" s="619"/>
      <c r="K52" s="237"/>
      <c r="L52" s="237"/>
      <c r="M52" s="237"/>
      <c r="N52" s="237"/>
      <c r="O52" s="237"/>
      <c r="P52" s="237"/>
      <c r="Q52" s="237"/>
      <c r="R52" s="237"/>
      <c r="S52" s="237"/>
      <c r="T52" s="237"/>
      <c r="U52" s="237"/>
      <c r="V52" s="237"/>
    </row>
    <row r="53" spans="1:22" ht="32.15" customHeight="1">
      <c r="A53" s="237"/>
      <c r="B53" s="506"/>
      <c r="C53" s="599"/>
      <c r="D53" s="600"/>
      <c r="E53" s="487"/>
      <c r="F53" s="488"/>
      <c r="G53" s="121" t="s">
        <v>108</v>
      </c>
      <c r="H53" s="620"/>
      <c r="I53" s="621"/>
      <c r="J53" s="622"/>
      <c r="K53" s="108" t="s">
        <v>296</v>
      </c>
      <c r="L53" s="484"/>
      <c r="M53" s="484"/>
      <c r="N53" s="484"/>
      <c r="O53" s="237"/>
      <c r="P53" s="472" t="s">
        <v>280</v>
      </c>
      <c r="Q53" s="473"/>
      <c r="R53" s="473"/>
      <c r="S53" s="473"/>
      <c r="T53" s="473"/>
      <c r="U53" s="474"/>
      <c r="V53" s="237"/>
    </row>
    <row r="54" spans="1:22" ht="32.15" customHeight="1">
      <c r="A54" s="237"/>
      <c r="B54" s="506"/>
      <c r="C54" s="599"/>
      <c r="D54" s="600"/>
      <c r="E54" s="485" t="s">
        <v>110</v>
      </c>
      <c r="F54" s="486"/>
      <c r="G54" s="120" t="s">
        <v>138</v>
      </c>
      <c r="H54" s="489"/>
      <c r="I54" s="489"/>
      <c r="J54" s="489"/>
      <c r="K54" s="240"/>
      <c r="L54" s="245"/>
      <c r="M54" s="245"/>
      <c r="N54" s="245"/>
      <c r="O54" s="237"/>
      <c r="P54" s="475"/>
      <c r="Q54" s="476"/>
      <c r="R54" s="476"/>
      <c r="S54" s="476"/>
      <c r="T54" s="476"/>
      <c r="U54" s="477"/>
      <c r="V54" s="237"/>
    </row>
    <row r="55" spans="1:22" ht="32.15" customHeight="1">
      <c r="A55" s="237"/>
      <c r="B55" s="506"/>
      <c r="C55" s="599"/>
      <c r="D55" s="600"/>
      <c r="E55" s="487"/>
      <c r="F55" s="488"/>
      <c r="G55" s="215" t="s">
        <v>108</v>
      </c>
      <c r="H55" s="481"/>
      <c r="I55" s="482"/>
      <c r="J55" s="483"/>
      <c r="K55" s="108" t="s">
        <v>296</v>
      </c>
      <c r="L55" s="484"/>
      <c r="M55" s="484"/>
      <c r="N55" s="484"/>
      <c r="O55" s="237"/>
      <c r="P55" s="478"/>
      <c r="Q55" s="479"/>
      <c r="R55" s="479"/>
      <c r="S55" s="479"/>
      <c r="T55" s="479"/>
      <c r="U55" s="480"/>
      <c r="V55" s="237"/>
    </row>
    <row r="56" spans="1:22" ht="32.15" customHeight="1">
      <c r="A56" s="237"/>
      <c r="B56" s="507"/>
      <c r="C56" s="601"/>
      <c r="D56" s="602"/>
      <c r="E56" s="565" t="s">
        <v>111</v>
      </c>
      <c r="F56" s="566"/>
      <c r="G56" s="594"/>
      <c r="H56" s="595"/>
      <c r="I56" s="595"/>
      <c r="J56" s="595"/>
      <c r="K56" s="595"/>
      <c r="L56" s="595"/>
      <c r="M56" s="595"/>
      <c r="N56" s="596"/>
      <c r="O56" s="237"/>
      <c r="P56" s="237"/>
      <c r="Q56" s="237"/>
      <c r="R56" s="237"/>
      <c r="S56" s="237"/>
      <c r="T56" s="237"/>
      <c r="U56" s="237"/>
      <c r="V56" s="237"/>
    </row>
    <row r="57" spans="1:22" ht="19" customHeight="1">
      <c r="A57" s="237"/>
      <c r="B57" s="237"/>
      <c r="C57" s="237"/>
      <c r="D57" s="237"/>
      <c r="E57" s="237"/>
      <c r="F57" s="237"/>
      <c r="G57" s="237"/>
      <c r="H57" s="237"/>
      <c r="I57" s="237"/>
      <c r="J57" s="237"/>
      <c r="K57" s="237"/>
      <c r="L57" s="237"/>
      <c r="M57" s="237"/>
      <c r="N57" s="237"/>
      <c r="O57" s="237"/>
      <c r="P57" s="237"/>
      <c r="Q57" s="237"/>
      <c r="R57" s="237"/>
      <c r="S57" s="237"/>
      <c r="T57" s="237"/>
      <c r="U57" s="237"/>
      <c r="V57" s="237"/>
    </row>
    <row r="58" spans="1:22" ht="19" customHeight="1">
      <c r="A58" s="237"/>
      <c r="B58" s="237"/>
      <c r="C58" s="237"/>
      <c r="D58" s="237"/>
      <c r="E58" s="237"/>
      <c r="F58" s="237"/>
      <c r="G58" s="237"/>
      <c r="H58" s="237"/>
      <c r="I58" s="237"/>
      <c r="J58" s="237"/>
      <c r="K58" s="237"/>
      <c r="L58" s="237"/>
      <c r="M58" s="237"/>
      <c r="N58" s="237"/>
      <c r="O58" s="237"/>
      <c r="P58" s="237"/>
      <c r="Q58" s="237"/>
      <c r="R58" s="237"/>
      <c r="S58" s="237"/>
      <c r="T58" s="237"/>
      <c r="U58" s="237"/>
      <c r="V58" s="237"/>
    </row>
    <row r="59" spans="1:22" ht="19" customHeight="1">
      <c r="A59" s="237"/>
      <c r="B59" s="504" t="s">
        <v>253</v>
      </c>
      <c r="C59" s="504" t="s">
        <v>416</v>
      </c>
      <c r="D59" s="504"/>
      <c r="E59" s="109" t="s">
        <v>60</v>
      </c>
      <c r="F59" s="437" t="s">
        <v>549</v>
      </c>
      <c r="G59" s="438"/>
      <c r="H59" s="439"/>
      <c r="I59" s="437" t="s">
        <v>417</v>
      </c>
      <c r="J59" s="439"/>
      <c r="K59" s="504" t="s">
        <v>277</v>
      </c>
      <c r="L59" s="504"/>
      <c r="M59" s="237"/>
      <c r="N59" s="237"/>
      <c r="O59" s="237"/>
      <c r="P59" s="531" t="s">
        <v>551</v>
      </c>
      <c r="Q59" s="531"/>
      <c r="R59" s="531"/>
      <c r="S59" s="531"/>
      <c r="T59" s="531"/>
      <c r="U59" s="531"/>
      <c r="V59" s="246"/>
    </row>
    <row r="60" spans="1:22" ht="30" customHeight="1">
      <c r="A60" s="237"/>
      <c r="B60" s="504"/>
      <c r="C60" s="504"/>
      <c r="D60" s="504"/>
      <c r="E60" s="109">
        <v>1</v>
      </c>
      <c r="F60" s="434"/>
      <c r="G60" s="435"/>
      <c r="H60" s="436"/>
      <c r="I60" s="434"/>
      <c r="J60" s="436"/>
      <c r="K60" s="459"/>
      <c r="L60" s="459"/>
      <c r="M60" s="237"/>
      <c r="N60" s="237"/>
      <c r="O60" s="237"/>
      <c r="P60" s="531"/>
      <c r="Q60" s="531"/>
      <c r="R60" s="531"/>
      <c r="S60" s="531"/>
      <c r="T60" s="531"/>
      <c r="U60" s="531"/>
      <c r="V60" s="246"/>
    </row>
    <row r="61" spans="1:22" ht="30" customHeight="1">
      <c r="A61" s="237"/>
      <c r="B61" s="504"/>
      <c r="C61" s="504"/>
      <c r="D61" s="504"/>
      <c r="E61" s="109">
        <v>2</v>
      </c>
      <c r="F61" s="434"/>
      <c r="G61" s="435"/>
      <c r="H61" s="436"/>
      <c r="I61" s="434"/>
      <c r="J61" s="436"/>
      <c r="K61" s="459"/>
      <c r="L61" s="459"/>
      <c r="M61" s="237"/>
      <c r="N61" s="237"/>
      <c r="O61" s="237"/>
      <c r="P61" s="531"/>
      <c r="Q61" s="531"/>
      <c r="R61" s="531"/>
      <c r="S61" s="531"/>
      <c r="T61" s="531"/>
      <c r="U61" s="531"/>
      <c r="V61" s="246"/>
    </row>
    <row r="62" spans="1:22" ht="30" customHeight="1">
      <c r="A62" s="237"/>
      <c r="B62" s="504"/>
      <c r="C62" s="504"/>
      <c r="D62" s="504"/>
      <c r="E62" s="109">
        <v>3</v>
      </c>
      <c r="F62" s="434"/>
      <c r="G62" s="435"/>
      <c r="H62" s="436"/>
      <c r="I62" s="434"/>
      <c r="J62" s="436"/>
      <c r="K62" s="459"/>
      <c r="L62" s="459"/>
      <c r="M62" s="237"/>
      <c r="N62" s="237"/>
      <c r="O62" s="237"/>
      <c r="P62" s="531"/>
      <c r="Q62" s="531"/>
      <c r="R62" s="531"/>
      <c r="S62" s="531"/>
      <c r="T62" s="531"/>
      <c r="U62" s="531"/>
      <c r="V62" s="246"/>
    </row>
    <row r="63" spans="1:22" ht="30" customHeight="1">
      <c r="A63" s="237"/>
      <c r="B63" s="504"/>
      <c r="C63" s="504"/>
      <c r="D63" s="504"/>
      <c r="E63" s="109">
        <v>4</v>
      </c>
      <c r="F63" s="434"/>
      <c r="G63" s="435"/>
      <c r="H63" s="436"/>
      <c r="I63" s="434"/>
      <c r="J63" s="436"/>
      <c r="K63" s="459"/>
      <c r="L63" s="459"/>
      <c r="M63" s="237"/>
      <c r="N63" s="237"/>
      <c r="O63" s="237"/>
      <c r="P63" s="531"/>
      <c r="Q63" s="531"/>
      <c r="R63" s="531"/>
      <c r="S63" s="531"/>
      <c r="T63" s="531"/>
      <c r="U63" s="531"/>
      <c r="V63" s="246"/>
    </row>
    <row r="64" spans="1:22" ht="30" customHeight="1">
      <c r="A64" s="237"/>
      <c r="B64" s="504"/>
      <c r="C64" s="504"/>
      <c r="D64" s="504"/>
      <c r="E64" s="109">
        <v>5</v>
      </c>
      <c r="F64" s="434"/>
      <c r="G64" s="435"/>
      <c r="H64" s="436"/>
      <c r="I64" s="434"/>
      <c r="J64" s="436"/>
      <c r="K64" s="459"/>
      <c r="L64" s="459"/>
      <c r="M64" s="237"/>
      <c r="N64" s="237"/>
      <c r="O64" s="237"/>
      <c r="P64" s="531"/>
      <c r="Q64" s="531"/>
      <c r="R64" s="531"/>
      <c r="S64" s="531"/>
      <c r="T64" s="531"/>
      <c r="U64" s="531"/>
      <c r="V64" s="246"/>
    </row>
    <row r="65" spans="1:22" ht="30" customHeight="1">
      <c r="A65" s="237"/>
      <c r="B65" s="504"/>
      <c r="C65" s="504"/>
      <c r="D65" s="504"/>
      <c r="E65" s="109">
        <v>6</v>
      </c>
      <c r="F65" s="440"/>
      <c r="G65" s="441"/>
      <c r="H65" s="442"/>
      <c r="I65" s="434"/>
      <c r="J65" s="436"/>
      <c r="K65" s="459"/>
      <c r="L65" s="459"/>
      <c r="M65" s="237"/>
      <c r="N65" s="237"/>
      <c r="O65" s="237"/>
      <c r="P65" s="531"/>
      <c r="Q65" s="531"/>
      <c r="R65" s="531"/>
      <c r="S65" s="531"/>
      <c r="T65" s="531"/>
      <c r="U65" s="531"/>
      <c r="V65" s="246"/>
    </row>
    <row r="66" spans="1:22" ht="30" customHeight="1">
      <c r="A66" s="237"/>
      <c r="B66" s="504"/>
      <c r="C66" s="504"/>
      <c r="D66" s="504"/>
      <c r="E66" s="109">
        <v>7</v>
      </c>
      <c r="F66" s="434"/>
      <c r="G66" s="435"/>
      <c r="H66" s="436"/>
      <c r="I66" s="434"/>
      <c r="J66" s="436"/>
      <c r="K66" s="459"/>
      <c r="L66" s="459"/>
      <c r="M66" s="237"/>
      <c r="N66" s="237"/>
      <c r="O66" s="237"/>
      <c r="P66" s="531"/>
      <c r="Q66" s="531"/>
      <c r="R66" s="531"/>
      <c r="S66" s="531"/>
      <c r="T66" s="531"/>
      <c r="U66" s="531"/>
      <c r="V66" s="246"/>
    </row>
    <row r="67" spans="1:22" ht="30" customHeight="1">
      <c r="A67" s="237"/>
      <c r="B67" s="504"/>
      <c r="C67" s="504"/>
      <c r="D67" s="504"/>
      <c r="E67" s="109">
        <v>8</v>
      </c>
      <c r="F67" s="434"/>
      <c r="G67" s="435"/>
      <c r="H67" s="436"/>
      <c r="I67" s="434"/>
      <c r="J67" s="436"/>
      <c r="K67" s="459"/>
      <c r="L67" s="459"/>
      <c r="M67" s="237"/>
      <c r="N67" s="237"/>
      <c r="O67" s="237"/>
      <c r="P67" s="531"/>
      <c r="Q67" s="531"/>
      <c r="R67" s="531"/>
      <c r="S67" s="531"/>
      <c r="T67" s="531"/>
      <c r="U67" s="531"/>
      <c r="V67" s="246"/>
    </row>
    <row r="68" spans="1:22" ht="30" customHeight="1">
      <c r="A68" s="237"/>
      <c r="B68" s="504"/>
      <c r="C68" s="504"/>
      <c r="D68" s="504"/>
      <c r="E68" s="109">
        <v>9</v>
      </c>
      <c r="F68" s="434"/>
      <c r="G68" s="435"/>
      <c r="H68" s="436"/>
      <c r="I68" s="434"/>
      <c r="J68" s="436"/>
      <c r="K68" s="459"/>
      <c r="L68" s="459"/>
      <c r="M68" s="237"/>
      <c r="N68" s="237"/>
      <c r="O68" s="237"/>
      <c r="P68" s="531"/>
      <c r="Q68" s="531"/>
      <c r="R68" s="531"/>
      <c r="S68" s="531"/>
      <c r="T68" s="531"/>
      <c r="U68" s="531"/>
      <c r="V68" s="246"/>
    </row>
    <row r="69" spans="1:22" ht="30" customHeight="1">
      <c r="A69" s="237"/>
      <c r="B69" s="504"/>
      <c r="C69" s="504"/>
      <c r="D69" s="504"/>
      <c r="E69" s="109">
        <v>10</v>
      </c>
      <c r="F69" s="434"/>
      <c r="G69" s="435"/>
      <c r="H69" s="436"/>
      <c r="I69" s="434"/>
      <c r="J69" s="436"/>
      <c r="K69" s="459"/>
      <c r="L69" s="459"/>
      <c r="M69" s="237"/>
      <c r="N69" s="237"/>
      <c r="O69" s="237"/>
      <c r="P69" s="531"/>
      <c r="Q69" s="531"/>
      <c r="R69" s="531"/>
      <c r="S69" s="531"/>
      <c r="T69" s="531"/>
      <c r="U69" s="531"/>
      <c r="V69" s="246"/>
    </row>
    <row r="70" spans="1:22" ht="19" customHeight="1">
      <c r="A70" s="237"/>
      <c r="B70" s="237"/>
      <c r="C70" s="237"/>
      <c r="D70" s="237"/>
      <c r="E70" s="237"/>
      <c r="F70" s="237"/>
      <c r="G70" s="241"/>
      <c r="H70" s="237"/>
      <c r="I70" s="237"/>
      <c r="J70" s="237"/>
      <c r="K70" s="237"/>
      <c r="L70" s="237"/>
      <c r="M70" s="237"/>
      <c r="N70" s="237"/>
      <c r="O70" s="237"/>
      <c r="P70" s="237"/>
      <c r="Q70" s="237"/>
      <c r="R70" s="237"/>
      <c r="S70" s="237"/>
      <c r="T70" s="237"/>
      <c r="U70" s="237"/>
      <c r="V70" s="237"/>
    </row>
    <row r="71" spans="1:22" ht="19" customHeight="1">
      <c r="A71" s="237"/>
      <c r="B71" s="237"/>
      <c r="C71" s="237"/>
      <c r="D71" s="237"/>
      <c r="E71" s="237"/>
      <c r="F71" s="237"/>
      <c r="G71" s="237"/>
      <c r="H71" s="237"/>
      <c r="I71" s="237"/>
      <c r="J71" s="237"/>
      <c r="K71" s="237"/>
      <c r="L71" s="237"/>
      <c r="M71" s="237"/>
      <c r="N71" s="237"/>
      <c r="O71" s="237"/>
      <c r="P71" s="237"/>
      <c r="Q71" s="237"/>
      <c r="R71" s="237"/>
      <c r="S71" s="237"/>
      <c r="T71" s="237"/>
      <c r="U71" s="237"/>
      <c r="V71" s="237"/>
    </row>
    <row r="72" spans="1:22" ht="19" customHeight="1">
      <c r="A72" s="237"/>
      <c r="B72" s="237"/>
      <c r="C72" s="237"/>
      <c r="D72" s="237"/>
      <c r="E72" s="237"/>
      <c r="F72" s="237"/>
      <c r="G72" s="237"/>
      <c r="H72" s="237"/>
      <c r="I72" s="237"/>
      <c r="J72" s="237"/>
      <c r="K72" s="237"/>
      <c r="L72" s="237"/>
      <c r="M72" s="237"/>
      <c r="N72" s="237"/>
      <c r="O72" s="237"/>
      <c r="P72" s="237"/>
      <c r="Q72" s="237"/>
      <c r="R72" s="237"/>
      <c r="S72" s="237"/>
      <c r="T72" s="237"/>
      <c r="U72" s="237"/>
      <c r="V72" s="237"/>
    </row>
    <row r="73" spans="1:22" ht="34" customHeight="1">
      <c r="A73" s="237"/>
      <c r="B73" s="504" t="s">
        <v>438</v>
      </c>
      <c r="C73" s="450" t="s">
        <v>445</v>
      </c>
      <c r="D73" s="451"/>
      <c r="E73" s="451"/>
      <c r="F73" s="448"/>
      <c r="G73" s="448"/>
      <c r="H73" s="448"/>
      <c r="I73" s="448"/>
      <c r="J73" s="448"/>
      <c r="K73" s="448"/>
      <c r="L73" s="448"/>
      <c r="M73" s="448"/>
      <c r="N73" s="449"/>
      <c r="O73" s="247"/>
      <c r="P73" s="247"/>
      <c r="Q73" s="241"/>
      <c r="R73" s="237"/>
      <c r="S73" s="237"/>
      <c r="T73" s="237"/>
      <c r="U73" s="237"/>
      <c r="V73" s="247"/>
    </row>
    <row r="74" spans="1:22" ht="34" customHeight="1">
      <c r="A74" s="237"/>
      <c r="B74" s="504"/>
      <c r="C74" s="282" t="s">
        <v>522</v>
      </c>
      <c r="D74" s="283"/>
      <c r="E74" s="283"/>
      <c r="F74" s="455"/>
      <c r="G74" s="455"/>
      <c r="H74" s="455"/>
      <c r="I74" s="455"/>
      <c r="J74" s="455"/>
      <c r="K74" s="455"/>
      <c r="L74" s="455"/>
      <c r="M74" s="455"/>
      <c r="N74" s="456"/>
      <c r="O74" s="247"/>
      <c r="P74" s="247"/>
      <c r="Q74" s="241"/>
      <c r="R74" s="237"/>
      <c r="S74" s="237"/>
      <c r="T74" s="237"/>
      <c r="U74" s="237"/>
      <c r="V74" s="247"/>
    </row>
    <row r="75" spans="1:22" ht="35.15" customHeight="1">
      <c r="A75" s="237"/>
      <c r="B75" s="504"/>
      <c r="C75" s="201" t="s">
        <v>275</v>
      </c>
      <c r="D75" s="202"/>
      <c r="E75" s="202"/>
      <c r="F75" s="202"/>
      <c r="G75" s="202"/>
      <c r="H75" s="202"/>
      <c r="I75" s="202"/>
      <c r="J75" s="202"/>
      <c r="K75" s="202"/>
      <c r="L75" s="202"/>
      <c r="M75" s="202"/>
      <c r="N75" s="203"/>
      <c r="O75" s="247"/>
      <c r="P75" s="452" t="s">
        <v>260</v>
      </c>
      <c r="Q75" s="453"/>
      <c r="R75" s="453"/>
      <c r="S75" s="453"/>
      <c r="T75" s="453"/>
      <c r="U75" s="454"/>
      <c r="V75" s="247"/>
    </row>
    <row r="76" spans="1:22" ht="35.15" customHeight="1">
      <c r="A76" s="237"/>
      <c r="B76" s="504"/>
      <c r="C76" s="114" t="s">
        <v>276</v>
      </c>
      <c r="D76" s="115"/>
      <c r="E76" s="115"/>
      <c r="F76" s="606"/>
      <c r="G76" s="606"/>
      <c r="H76" s="606"/>
      <c r="I76" s="115"/>
      <c r="J76" s="115"/>
      <c r="K76" s="115"/>
      <c r="L76" s="115"/>
      <c r="M76" s="115"/>
      <c r="N76" s="116"/>
      <c r="O76" s="237"/>
      <c r="P76" s="237"/>
      <c r="Q76" s="237"/>
      <c r="R76" s="237"/>
      <c r="S76" s="237"/>
      <c r="T76" s="237"/>
      <c r="U76" s="237"/>
      <c r="V76" s="247"/>
    </row>
    <row r="77" spans="1:22" ht="35.15" customHeight="1">
      <c r="A77" s="237"/>
      <c r="B77" s="504"/>
      <c r="C77" s="567" t="s">
        <v>496</v>
      </c>
      <c r="D77" s="568"/>
      <c r="E77" s="568"/>
      <c r="F77" s="568"/>
      <c r="G77" s="568"/>
      <c r="H77" s="568"/>
      <c r="I77" s="568"/>
      <c r="J77" s="568"/>
      <c r="K77" s="568"/>
      <c r="L77" s="447"/>
      <c r="M77" s="447"/>
      <c r="N77" s="527"/>
      <c r="O77" s="247"/>
      <c r="P77" s="237"/>
      <c r="Q77" s="241"/>
      <c r="R77" s="237"/>
      <c r="S77" s="237"/>
      <c r="T77" s="237"/>
      <c r="U77" s="237"/>
      <c r="V77" s="247"/>
    </row>
    <row r="78" spans="1:22" ht="35.15" customHeight="1">
      <c r="A78" s="237"/>
      <c r="B78" s="504"/>
      <c r="C78" s="443" t="s">
        <v>564</v>
      </c>
      <c r="D78" s="444"/>
      <c r="E78" s="444"/>
      <c r="F78" s="444"/>
      <c r="G78" s="444"/>
      <c r="H78" s="444"/>
      <c r="I78" s="223"/>
      <c r="J78" s="223"/>
      <c r="K78" s="223"/>
      <c r="L78" s="447"/>
      <c r="M78" s="447"/>
      <c r="N78" s="224" t="s">
        <v>472</v>
      </c>
      <c r="O78" s="247"/>
      <c r="P78" s="493" t="s">
        <v>541</v>
      </c>
      <c r="Q78" s="493"/>
      <c r="R78" s="493"/>
      <c r="S78" s="493"/>
      <c r="T78" s="493"/>
      <c r="U78" s="493"/>
      <c r="V78" s="247"/>
    </row>
    <row r="79" spans="1:22" ht="35.15" customHeight="1">
      <c r="A79" s="237"/>
      <c r="B79" s="437"/>
      <c r="C79" s="445" t="s">
        <v>563</v>
      </c>
      <c r="D79" s="446"/>
      <c r="E79" s="446"/>
      <c r="F79" s="446"/>
      <c r="G79" s="446"/>
      <c r="H79" s="446"/>
      <c r="I79" s="217"/>
      <c r="J79" s="217"/>
      <c r="K79" s="217"/>
      <c r="L79" s="447"/>
      <c r="M79" s="447"/>
      <c r="N79" s="224" t="s">
        <v>472</v>
      </c>
      <c r="O79" s="247"/>
      <c r="P79" s="494" t="s">
        <v>542</v>
      </c>
      <c r="Q79" s="494"/>
      <c r="R79" s="494"/>
      <c r="S79" s="494"/>
      <c r="T79" s="494"/>
      <c r="U79" s="494"/>
      <c r="V79" s="247"/>
    </row>
    <row r="80" spans="1:22" ht="34" customHeight="1">
      <c r="A80" s="237"/>
      <c r="B80" s="504"/>
      <c r="C80" s="585" t="s">
        <v>565</v>
      </c>
      <c r="D80" s="605"/>
      <c r="E80" s="605"/>
      <c r="F80" s="605"/>
      <c r="G80" s="605"/>
      <c r="H80" s="605"/>
      <c r="I80" s="482"/>
      <c r="J80" s="482"/>
      <c r="K80" s="110" t="s">
        <v>229</v>
      </c>
      <c r="L80" s="110"/>
      <c r="M80" s="110"/>
      <c r="N80" s="105"/>
      <c r="O80" s="237"/>
      <c r="P80" s="519" t="s">
        <v>473</v>
      </c>
      <c r="Q80" s="520"/>
      <c r="R80" s="520"/>
      <c r="S80" s="520"/>
      <c r="T80" s="520"/>
      <c r="U80" s="521"/>
      <c r="V80" s="247"/>
    </row>
    <row r="81" spans="1:22" ht="19" customHeight="1">
      <c r="A81" s="237"/>
      <c r="B81" s="237"/>
      <c r="C81" s="237"/>
      <c r="D81" s="237"/>
      <c r="E81" s="237"/>
      <c r="F81" s="237"/>
      <c r="G81" s="237"/>
      <c r="H81" s="237"/>
      <c r="I81" s="237"/>
      <c r="J81" s="237"/>
      <c r="K81" s="237"/>
      <c r="L81" s="237"/>
      <c r="M81" s="237"/>
      <c r="N81" s="237"/>
      <c r="O81" s="237"/>
      <c r="P81" s="237"/>
      <c r="Q81" s="237"/>
      <c r="R81" s="237"/>
      <c r="S81" s="237"/>
      <c r="T81" s="237"/>
      <c r="U81" s="237"/>
      <c r="V81" s="237"/>
    </row>
    <row r="82" spans="1:22" ht="114" customHeight="1">
      <c r="A82" s="237"/>
      <c r="B82" s="109" t="s">
        <v>254</v>
      </c>
      <c r="C82" s="437" t="s">
        <v>447</v>
      </c>
      <c r="D82" s="439"/>
      <c r="E82" s="569"/>
      <c r="F82" s="570"/>
      <c r="G82" s="570"/>
      <c r="H82" s="570"/>
      <c r="I82" s="570"/>
      <c r="J82" s="570"/>
      <c r="K82" s="570"/>
      <c r="L82" s="570"/>
      <c r="M82" s="570"/>
      <c r="N82" s="571"/>
      <c r="O82" s="237"/>
      <c r="P82" s="562" t="s">
        <v>448</v>
      </c>
      <c r="Q82" s="563"/>
      <c r="R82" s="563"/>
      <c r="S82" s="563"/>
      <c r="T82" s="563"/>
      <c r="U82" s="564"/>
      <c r="V82" s="237"/>
    </row>
    <row r="83" spans="1:22" ht="32.15" customHeight="1">
      <c r="A83" s="237"/>
      <c r="B83" s="237"/>
      <c r="C83" s="237"/>
      <c r="D83" s="237"/>
      <c r="E83" s="237"/>
      <c r="F83" s="237"/>
      <c r="G83" s="237"/>
      <c r="H83" s="237"/>
      <c r="I83" s="237"/>
      <c r="J83" s="237"/>
      <c r="K83" s="237"/>
      <c r="L83" s="237"/>
      <c r="M83" s="237"/>
      <c r="N83" s="237"/>
      <c r="O83" s="237"/>
      <c r="P83" s="237"/>
      <c r="Q83" s="237"/>
      <c r="R83" s="237"/>
      <c r="S83" s="237"/>
      <c r="T83" s="237"/>
      <c r="U83" s="241"/>
      <c r="V83" s="237"/>
    </row>
    <row r="84" spans="1:22" ht="32.15" customHeight="1">
      <c r="A84" s="237"/>
      <c r="B84" s="504" t="s">
        <v>544</v>
      </c>
      <c r="C84" s="504" t="s">
        <v>114</v>
      </c>
      <c r="D84" s="504"/>
      <c r="E84" s="529"/>
      <c r="F84" s="529"/>
      <c r="G84" s="529"/>
      <c r="H84" s="529"/>
      <c r="I84" s="529"/>
      <c r="J84" s="529"/>
      <c r="K84" s="529"/>
      <c r="L84" s="529"/>
      <c r="M84" s="529"/>
      <c r="N84" s="529"/>
      <c r="O84" s="237"/>
      <c r="P84" s="530" t="s">
        <v>446</v>
      </c>
      <c r="Q84" s="530"/>
      <c r="R84" s="530"/>
      <c r="S84" s="530"/>
      <c r="T84" s="530"/>
      <c r="U84" s="530"/>
      <c r="V84" s="237"/>
    </row>
    <row r="85" spans="1:22" ht="32.15" customHeight="1">
      <c r="A85" s="237"/>
      <c r="B85" s="504"/>
      <c r="C85" s="504"/>
      <c r="D85" s="504"/>
      <c r="E85" s="529"/>
      <c r="F85" s="529"/>
      <c r="G85" s="529"/>
      <c r="H85" s="529"/>
      <c r="I85" s="529"/>
      <c r="J85" s="529"/>
      <c r="K85" s="529"/>
      <c r="L85" s="529"/>
      <c r="M85" s="529"/>
      <c r="N85" s="529"/>
      <c r="O85" s="237"/>
      <c r="P85" s="530"/>
      <c r="Q85" s="530"/>
      <c r="R85" s="530"/>
      <c r="S85" s="530"/>
      <c r="T85" s="530"/>
      <c r="U85" s="530"/>
      <c r="V85" s="237"/>
    </row>
    <row r="86" spans="1:22" ht="32.15" customHeight="1">
      <c r="A86" s="237"/>
      <c r="B86" s="237"/>
      <c r="C86" s="237"/>
      <c r="D86" s="237"/>
      <c r="E86" s="237"/>
      <c r="F86" s="237"/>
      <c r="G86" s="237"/>
      <c r="H86" s="237"/>
      <c r="I86" s="237"/>
      <c r="J86" s="237"/>
      <c r="K86" s="237"/>
      <c r="L86" s="237"/>
      <c r="M86" s="237"/>
      <c r="N86" s="237"/>
      <c r="O86" s="237"/>
      <c r="P86" s="237"/>
      <c r="Q86" s="237"/>
      <c r="R86" s="237"/>
      <c r="S86" s="237"/>
      <c r="T86" s="237"/>
      <c r="U86" s="241"/>
      <c r="V86" s="237"/>
    </row>
    <row r="87" spans="1:22" ht="32.15" customHeight="1" thickBot="1">
      <c r="A87" s="237"/>
      <c r="B87" s="237"/>
      <c r="C87" s="237"/>
      <c r="D87" s="237"/>
      <c r="E87" s="237"/>
      <c r="F87" s="237"/>
      <c r="G87" s="237"/>
      <c r="H87" s="237"/>
      <c r="I87" s="237"/>
      <c r="J87" s="237"/>
      <c r="K87" s="237"/>
      <c r="L87" s="237"/>
      <c r="M87" s="237"/>
      <c r="N87" s="237"/>
      <c r="O87" s="237"/>
      <c r="P87" s="237"/>
      <c r="Q87" s="237"/>
      <c r="R87" s="237"/>
      <c r="S87" s="237"/>
      <c r="T87" s="237"/>
      <c r="U87" s="241"/>
      <c r="V87" s="237"/>
    </row>
    <row r="88" spans="1:22" ht="32.15" hidden="1" customHeight="1">
      <c r="A88" s="248"/>
      <c r="B88" s="249" t="s">
        <v>334</v>
      </c>
      <c r="C88" s="250"/>
      <c r="D88" s="250"/>
      <c r="E88" s="251"/>
      <c r="F88" s="251"/>
      <c r="G88" s="251"/>
      <c r="H88" s="251"/>
      <c r="I88" s="251"/>
      <c r="J88" s="251"/>
      <c r="K88" s="251"/>
      <c r="L88" s="251"/>
      <c r="M88" s="251"/>
      <c r="N88" s="251"/>
      <c r="O88" s="252"/>
      <c r="P88" s="252"/>
      <c r="Q88" s="252"/>
      <c r="R88" s="252"/>
      <c r="S88" s="252"/>
      <c r="T88" s="252"/>
      <c r="U88" s="252"/>
      <c r="V88" s="253"/>
    </row>
    <row r="89" spans="1:22" ht="29.15" hidden="1" customHeight="1">
      <c r="A89" s="254"/>
      <c r="B89" s="255" t="s">
        <v>359</v>
      </c>
      <c r="C89" s="256"/>
      <c r="D89" s="256"/>
      <c r="E89" s="257"/>
      <c r="F89" s="257"/>
      <c r="G89" s="257"/>
      <c r="H89" s="257"/>
      <c r="I89" s="257"/>
      <c r="J89" s="257"/>
      <c r="K89" s="257"/>
      <c r="L89" s="257"/>
      <c r="M89" s="257"/>
      <c r="N89" s="257"/>
      <c r="O89" s="258"/>
      <c r="P89" s="258"/>
      <c r="Q89" s="258"/>
      <c r="R89" s="258"/>
      <c r="S89" s="258"/>
      <c r="T89" s="258"/>
      <c r="U89" s="258"/>
      <c r="V89" s="259"/>
    </row>
    <row r="90" spans="1:22" ht="29.15" hidden="1" customHeight="1">
      <c r="A90" s="254"/>
      <c r="B90" s="255" t="s">
        <v>375</v>
      </c>
      <c r="C90" s="256"/>
      <c r="D90" s="256"/>
      <c r="E90" s="257"/>
      <c r="F90" s="257"/>
      <c r="G90" s="257"/>
      <c r="H90" s="257"/>
      <c r="I90" s="257"/>
      <c r="J90" s="257"/>
      <c r="K90" s="257"/>
      <c r="L90" s="257"/>
      <c r="M90" s="257"/>
      <c r="N90" s="257"/>
      <c r="O90" s="258"/>
      <c r="P90" s="258"/>
      <c r="Q90" s="258"/>
      <c r="R90" s="258"/>
      <c r="S90" s="258"/>
      <c r="T90" s="258"/>
      <c r="U90" s="258"/>
      <c r="V90" s="259"/>
    </row>
    <row r="91" spans="1:22" ht="29.15" hidden="1" customHeight="1">
      <c r="A91" s="254"/>
      <c r="B91" s="255" t="s">
        <v>449</v>
      </c>
      <c r="C91" s="256"/>
      <c r="D91" s="256"/>
      <c r="E91" s="257"/>
      <c r="F91" s="257"/>
      <c r="G91" s="257"/>
      <c r="H91" s="257"/>
      <c r="I91" s="257"/>
      <c r="J91" s="257"/>
      <c r="K91" s="257"/>
      <c r="L91" s="257"/>
      <c r="M91" s="257"/>
      <c r="N91" s="257"/>
      <c r="O91" s="258"/>
      <c r="P91" s="258"/>
      <c r="Q91" s="258"/>
      <c r="R91" s="258"/>
      <c r="S91" s="258"/>
      <c r="T91" s="258"/>
      <c r="U91" s="258"/>
      <c r="V91" s="259"/>
    </row>
    <row r="92" spans="1:22" s="125" customFormat="1" ht="29.15" hidden="1" customHeight="1">
      <c r="A92" s="260"/>
      <c r="B92" s="261" t="s">
        <v>357</v>
      </c>
      <c r="C92" s="261"/>
      <c r="D92" s="261"/>
      <c r="E92" s="261"/>
      <c r="F92" s="261"/>
      <c r="G92" s="261"/>
      <c r="H92" s="261"/>
      <c r="I92" s="261"/>
      <c r="J92" s="261"/>
      <c r="K92" s="261"/>
      <c r="L92" s="261"/>
      <c r="M92" s="261"/>
      <c r="N92" s="261"/>
      <c r="O92" s="261"/>
      <c r="P92" s="261"/>
      <c r="Q92" s="261"/>
      <c r="R92" s="261"/>
      <c r="S92" s="261"/>
      <c r="T92" s="261"/>
      <c r="U92" s="261"/>
      <c r="V92" s="262"/>
    </row>
    <row r="93" spans="1:22" s="125" customFormat="1" ht="29.15" hidden="1" customHeight="1">
      <c r="A93" s="260"/>
      <c r="B93" s="261" t="s">
        <v>369</v>
      </c>
      <c r="C93" s="261"/>
      <c r="D93" s="261"/>
      <c r="E93" s="261"/>
      <c r="F93" s="261"/>
      <c r="G93" s="261"/>
      <c r="H93" s="261"/>
      <c r="I93" s="261"/>
      <c r="J93" s="261"/>
      <c r="K93" s="261"/>
      <c r="L93" s="261"/>
      <c r="M93" s="261"/>
      <c r="N93" s="261"/>
      <c r="O93" s="261"/>
      <c r="P93" s="261"/>
      <c r="Q93" s="261"/>
      <c r="R93" s="261"/>
      <c r="S93" s="261"/>
      <c r="T93" s="261"/>
      <c r="U93" s="261"/>
      <c r="V93" s="262"/>
    </row>
    <row r="94" spans="1:22" s="125" customFormat="1" ht="29.15" hidden="1" customHeight="1">
      <c r="A94" s="260"/>
      <c r="B94" s="261" t="s">
        <v>358</v>
      </c>
      <c r="C94" s="261"/>
      <c r="D94" s="261"/>
      <c r="E94" s="261"/>
      <c r="F94" s="261"/>
      <c r="G94" s="261"/>
      <c r="H94" s="261"/>
      <c r="I94" s="261"/>
      <c r="J94" s="261"/>
      <c r="K94" s="261"/>
      <c r="L94" s="261"/>
      <c r="M94" s="261"/>
      <c r="N94" s="261"/>
      <c r="O94" s="261"/>
      <c r="P94" s="261"/>
      <c r="Q94" s="261"/>
      <c r="R94" s="261"/>
      <c r="S94" s="261"/>
      <c r="T94" s="261"/>
      <c r="U94" s="261"/>
      <c r="V94" s="262"/>
    </row>
    <row r="95" spans="1:22" s="125" customFormat="1" ht="29.15" hidden="1" customHeight="1">
      <c r="A95" s="260"/>
      <c r="B95" s="261" t="s">
        <v>362</v>
      </c>
      <c r="C95" s="261"/>
      <c r="D95" s="261"/>
      <c r="E95" s="261"/>
      <c r="F95" s="261"/>
      <c r="G95" s="261"/>
      <c r="H95" s="261"/>
      <c r="I95" s="261"/>
      <c r="J95" s="261"/>
      <c r="K95" s="261"/>
      <c r="L95" s="261"/>
      <c r="M95" s="261"/>
      <c r="N95" s="261"/>
      <c r="O95" s="261"/>
      <c r="P95" s="261"/>
      <c r="Q95" s="261"/>
      <c r="R95" s="261"/>
      <c r="S95" s="261"/>
      <c r="T95" s="261"/>
      <c r="U95" s="261"/>
      <c r="V95" s="262"/>
    </row>
    <row r="96" spans="1:22" s="125" customFormat="1" ht="29.15" hidden="1" customHeight="1">
      <c r="A96" s="260"/>
      <c r="B96" s="261" t="s">
        <v>335</v>
      </c>
      <c r="C96" s="261"/>
      <c r="D96" s="261"/>
      <c r="E96" s="261"/>
      <c r="F96" s="261"/>
      <c r="G96" s="261"/>
      <c r="H96" s="261"/>
      <c r="I96" s="261"/>
      <c r="J96" s="261"/>
      <c r="K96" s="261"/>
      <c r="L96" s="261"/>
      <c r="M96" s="261"/>
      <c r="N96" s="261"/>
      <c r="O96" s="261"/>
      <c r="P96" s="261"/>
      <c r="Q96" s="261"/>
      <c r="R96" s="261"/>
      <c r="S96" s="261"/>
      <c r="T96" s="261"/>
      <c r="U96" s="261"/>
      <c r="V96" s="262"/>
    </row>
    <row r="97" spans="1:22" s="125" customFormat="1" ht="29.15" hidden="1" customHeight="1" thickBot="1">
      <c r="A97" s="260"/>
      <c r="B97" s="261" t="s">
        <v>363</v>
      </c>
      <c r="C97" s="261"/>
      <c r="D97" s="261"/>
      <c r="E97" s="261"/>
      <c r="F97" s="261"/>
      <c r="G97" s="261"/>
      <c r="H97" s="261"/>
      <c r="I97" s="261"/>
      <c r="J97" s="261"/>
      <c r="K97" s="261"/>
      <c r="L97" s="261"/>
      <c r="M97" s="261"/>
      <c r="N97" s="261"/>
      <c r="O97" s="261"/>
      <c r="P97" s="261"/>
      <c r="Q97" s="261"/>
      <c r="R97" s="261"/>
      <c r="S97" s="261"/>
      <c r="T97" s="261"/>
      <c r="U97" s="261"/>
      <c r="V97" s="262"/>
    </row>
    <row r="98" spans="1:22" s="126" customFormat="1" ht="38.15" customHeight="1" thickBot="1">
      <c r="A98" s="495" t="s">
        <v>548</v>
      </c>
      <c r="B98" s="496"/>
      <c r="C98" s="496"/>
      <c r="D98" s="496"/>
      <c r="E98" s="496"/>
      <c r="F98" s="496"/>
      <c r="G98" s="496"/>
      <c r="H98" s="496"/>
      <c r="I98" s="496"/>
      <c r="J98" s="496"/>
      <c r="K98" s="496"/>
      <c r="L98" s="496"/>
      <c r="M98" s="496"/>
      <c r="N98" s="496"/>
      <c r="O98" s="496"/>
      <c r="P98" s="496"/>
      <c r="Q98" s="496"/>
      <c r="R98" s="496"/>
      <c r="S98" s="496"/>
      <c r="T98" s="496"/>
      <c r="U98" s="496"/>
      <c r="V98" s="497"/>
    </row>
    <row r="99" spans="1:22" s="126" customFormat="1" hidden="1">
      <c r="B99" s="127"/>
      <c r="C99" s="127"/>
      <c r="D99" s="127"/>
      <c r="E99" s="127"/>
      <c r="F99" s="127"/>
      <c r="G99" s="127"/>
      <c r="H99" s="127"/>
      <c r="I99" s="127"/>
      <c r="J99" s="127"/>
      <c r="K99" s="127"/>
      <c r="L99" s="127"/>
    </row>
    <row r="100" spans="1:22" s="126" customFormat="1" hidden="1">
      <c r="B100" s="127">
        <v>30</v>
      </c>
      <c r="C100" s="127">
        <v>1</v>
      </c>
      <c r="D100" s="127">
        <v>1</v>
      </c>
      <c r="E100" s="127" t="s">
        <v>81</v>
      </c>
      <c r="F100" s="127" t="s">
        <v>120</v>
      </c>
      <c r="G100" s="127" t="s">
        <v>366</v>
      </c>
      <c r="H100" s="127"/>
      <c r="I100" s="127" t="s">
        <v>83</v>
      </c>
      <c r="J100" s="127"/>
      <c r="K100" s="127" t="s">
        <v>96</v>
      </c>
      <c r="L100" s="127" t="s">
        <v>105</v>
      </c>
      <c r="M100" s="127" t="s">
        <v>139</v>
      </c>
      <c r="N100" s="126" t="s">
        <v>153</v>
      </c>
    </row>
    <row r="101" spans="1:22" s="126" customFormat="1" hidden="1">
      <c r="B101" s="127"/>
      <c r="C101" s="127">
        <v>2</v>
      </c>
      <c r="D101" s="127">
        <v>2</v>
      </c>
      <c r="E101" s="127" t="s">
        <v>87</v>
      </c>
      <c r="F101" s="127" t="s">
        <v>121</v>
      </c>
      <c r="G101" s="127" t="s">
        <v>371</v>
      </c>
      <c r="H101" s="127"/>
      <c r="I101" s="127" t="s">
        <v>84</v>
      </c>
      <c r="J101" s="127"/>
      <c r="K101" s="127" t="s">
        <v>97</v>
      </c>
      <c r="L101" s="127" t="s">
        <v>106</v>
      </c>
      <c r="M101" s="127" t="s">
        <v>140</v>
      </c>
      <c r="N101" s="126" t="s">
        <v>154</v>
      </c>
    </row>
    <row r="102" spans="1:22" s="126" customFormat="1" hidden="1">
      <c r="B102" s="127"/>
      <c r="C102" s="127">
        <v>3</v>
      </c>
      <c r="D102" s="127">
        <v>3</v>
      </c>
      <c r="E102" s="127" t="s">
        <v>88</v>
      </c>
      <c r="F102" s="127" t="s">
        <v>122</v>
      </c>
      <c r="G102" s="127" t="s">
        <v>373</v>
      </c>
      <c r="H102" s="127"/>
      <c r="I102" s="127"/>
      <c r="J102" s="127"/>
      <c r="K102" s="127" t="s">
        <v>98</v>
      </c>
      <c r="L102" s="127"/>
      <c r="M102" s="127" t="s">
        <v>141</v>
      </c>
      <c r="N102" s="126" t="s">
        <v>155</v>
      </c>
    </row>
    <row r="103" spans="1:22" s="126" customFormat="1" hidden="1">
      <c r="B103" s="127"/>
      <c r="C103" s="127">
        <v>4</v>
      </c>
      <c r="D103" s="127">
        <v>4</v>
      </c>
      <c r="E103" s="127" t="s">
        <v>89</v>
      </c>
      <c r="F103" s="127" t="s">
        <v>123</v>
      </c>
      <c r="G103" s="127" t="s">
        <v>372</v>
      </c>
      <c r="H103" s="127"/>
      <c r="I103" s="127"/>
      <c r="J103" s="127"/>
      <c r="K103" s="127" t="s">
        <v>99</v>
      </c>
      <c r="L103" s="127"/>
      <c r="M103" s="127" t="s">
        <v>142</v>
      </c>
      <c r="N103" s="126" t="s">
        <v>156</v>
      </c>
    </row>
    <row r="104" spans="1:22" s="126" customFormat="1" hidden="1">
      <c r="B104" s="127"/>
      <c r="C104" s="127">
        <v>5</v>
      </c>
      <c r="D104" s="127">
        <v>5</v>
      </c>
      <c r="E104" s="127" t="s">
        <v>90</v>
      </c>
      <c r="F104" s="127" t="s">
        <v>124</v>
      </c>
      <c r="G104" s="127" t="s">
        <v>374</v>
      </c>
      <c r="H104" s="127"/>
      <c r="I104" s="127"/>
      <c r="J104" s="127"/>
      <c r="K104" s="127" t="s">
        <v>100</v>
      </c>
      <c r="L104" s="127"/>
      <c r="M104" s="127" t="s">
        <v>143</v>
      </c>
      <c r="N104" s="126" t="s">
        <v>157</v>
      </c>
    </row>
    <row r="105" spans="1:22" s="126" customFormat="1" hidden="1">
      <c r="B105" s="127"/>
      <c r="C105" s="127">
        <v>6</v>
      </c>
      <c r="D105" s="127">
        <v>6</v>
      </c>
      <c r="E105" s="127" t="s">
        <v>91</v>
      </c>
      <c r="F105" s="127" t="s">
        <v>125</v>
      </c>
      <c r="G105" s="127" t="s">
        <v>82</v>
      </c>
      <c r="H105" s="127"/>
      <c r="I105" s="127"/>
      <c r="J105" s="127"/>
      <c r="K105" s="127" t="s">
        <v>101</v>
      </c>
      <c r="L105" s="127"/>
      <c r="M105" s="127"/>
    </row>
    <row r="106" spans="1:22" s="126" customFormat="1" hidden="1">
      <c r="B106" s="127"/>
      <c r="C106" s="127">
        <v>7</v>
      </c>
      <c r="D106" s="127">
        <v>7</v>
      </c>
      <c r="E106" s="127" t="s">
        <v>92</v>
      </c>
      <c r="F106" s="127" t="s">
        <v>126</v>
      </c>
      <c r="G106" s="127" t="s">
        <v>356</v>
      </c>
      <c r="H106" s="127"/>
      <c r="I106" s="127"/>
      <c r="K106" s="127" t="s">
        <v>102</v>
      </c>
      <c r="L106" s="127"/>
      <c r="N106" s="126" t="s">
        <v>158</v>
      </c>
      <c r="Q106" s="118" t="s">
        <v>376</v>
      </c>
      <c r="R106" s="117" t="s">
        <v>262</v>
      </c>
      <c r="T106" s="117" t="s">
        <v>267</v>
      </c>
    </row>
    <row r="107" spans="1:22" s="126" customFormat="1" hidden="1">
      <c r="B107" s="127"/>
      <c r="C107" s="127">
        <v>8</v>
      </c>
      <c r="D107" s="127">
        <v>8</v>
      </c>
      <c r="E107" s="127" t="s">
        <v>93</v>
      </c>
      <c r="F107" s="127" t="s">
        <v>127</v>
      </c>
      <c r="G107" s="127"/>
      <c r="H107" s="127"/>
      <c r="I107" s="127"/>
      <c r="K107" s="127" t="s">
        <v>103</v>
      </c>
      <c r="L107" s="127"/>
      <c r="N107" s="126" t="s">
        <v>159</v>
      </c>
      <c r="Q107" s="117" t="s">
        <v>377</v>
      </c>
      <c r="R107" s="117" t="s">
        <v>263</v>
      </c>
      <c r="T107" s="117" t="str">
        <f>IFERROR(VLOOKUP(#REF!,Q106:R110,2,FALSE),"")</f>
        <v/>
      </c>
    </row>
    <row r="108" spans="1:22" s="126" customFormat="1" hidden="1">
      <c r="B108" s="127"/>
      <c r="C108" s="127">
        <v>9</v>
      </c>
      <c r="D108" s="127">
        <v>9</v>
      </c>
      <c r="E108" s="127" t="s">
        <v>94</v>
      </c>
      <c r="F108" s="127"/>
      <c r="G108" s="127"/>
      <c r="H108" s="127"/>
      <c r="I108" s="127"/>
      <c r="J108" s="127"/>
      <c r="K108" s="127" t="s">
        <v>350</v>
      </c>
      <c r="L108" s="127"/>
      <c r="Q108" s="117" t="s">
        <v>378</v>
      </c>
      <c r="R108" s="117" t="s">
        <v>264</v>
      </c>
    </row>
    <row r="109" spans="1:22" s="126" customFormat="1" hidden="1">
      <c r="B109" s="127"/>
      <c r="C109" s="127">
        <v>10</v>
      </c>
      <c r="D109" s="127">
        <v>10</v>
      </c>
      <c r="E109" s="127" t="s">
        <v>95</v>
      </c>
      <c r="F109" s="127"/>
      <c r="G109" s="127"/>
      <c r="H109" s="127"/>
      <c r="I109" s="127"/>
      <c r="J109" s="127"/>
      <c r="K109" s="127" t="s">
        <v>368</v>
      </c>
      <c r="L109" s="127"/>
      <c r="N109" s="126" t="s">
        <v>258</v>
      </c>
      <c r="Q109" s="117" t="s">
        <v>379</v>
      </c>
      <c r="R109" s="117" t="s">
        <v>265</v>
      </c>
    </row>
    <row r="110" spans="1:22" s="126" customFormat="1" hidden="1">
      <c r="B110" s="127"/>
      <c r="C110" s="127">
        <v>11</v>
      </c>
      <c r="D110" s="127">
        <v>11</v>
      </c>
      <c r="E110" s="127"/>
      <c r="F110" s="127"/>
      <c r="G110" s="127"/>
      <c r="H110" s="127"/>
      <c r="I110" s="127"/>
      <c r="J110" s="127"/>
      <c r="K110" s="127"/>
      <c r="L110" s="127"/>
      <c r="N110" s="126" t="s">
        <v>259</v>
      </c>
      <c r="Q110" s="119"/>
      <c r="R110" s="117" t="s">
        <v>266</v>
      </c>
    </row>
    <row r="111" spans="1:22" s="126" customFormat="1" hidden="1">
      <c r="B111" s="127"/>
      <c r="C111" s="127">
        <v>12</v>
      </c>
      <c r="D111" s="127">
        <v>12</v>
      </c>
      <c r="E111" s="127"/>
      <c r="F111" s="127"/>
      <c r="G111" s="127"/>
      <c r="H111" s="127"/>
      <c r="I111" s="127"/>
      <c r="J111" s="127"/>
      <c r="K111" s="127"/>
      <c r="L111" s="127"/>
    </row>
    <row r="112" spans="1:22" s="126" customFormat="1" hidden="1">
      <c r="B112" s="127"/>
      <c r="C112" s="127"/>
      <c r="D112" s="127">
        <v>13</v>
      </c>
      <c r="E112" s="127"/>
      <c r="F112" s="127"/>
      <c r="G112" s="127" t="s">
        <v>400</v>
      </c>
      <c r="H112" s="127" t="s">
        <v>96</v>
      </c>
      <c r="I112" s="127" t="s">
        <v>409</v>
      </c>
      <c r="J112" s="127" t="s">
        <v>413</v>
      </c>
      <c r="K112" s="127">
        <v>0</v>
      </c>
      <c r="L112" s="127"/>
      <c r="N112" s="126" t="s">
        <v>418</v>
      </c>
      <c r="O112" s="126" t="s">
        <v>139</v>
      </c>
      <c r="Q112" s="126" t="s">
        <v>459</v>
      </c>
    </row>
    <row r="113" spans="2:17" s="126" customFormat="1" hidden="1">
      <c r="B113" s="127"/>
      <c r="C113" s="127"/>
      <c r="D113" s="127">
        <v>14</v>
      </c>
      <c r="E113" s="127"/>
      <c r="F113" s="127"/>
      <c r="G113" s="127" t="s">
        <v>401</v>
      </c>
      <c r="H113" s="127" t="s">
        <v>97</v>
      </c>
      <c r="I113" s="127" t="s">
        <v>410</v>
      </c>
      <c r="J113" s="127" t="s">
        <v>414</v>
      </c>
      <c r="K113" s="127">
        <v>1</v>
      </c>
      <c r="L113" s="127"/>
      <c r="N113" s="126" t="s">
        <v>419</v>
      </c>
      <c r="O113" s="126" t="s">
        <v>140</v>
      </c>
      <c r="Q113" s="126" t="s">
        <v>460</v>
      </c>
    </row>
    <row r="114" spans="2:17" s="126" customFormat="1" hidden="1">
      <c r="B114" s="127"/>
      <c r="C114" s="127"/>
      <c r="D114" s="127">
        <v>15</v>
      </c>
      <c r="E114" s="127"/>
      <c r="F114" s="127"/>
      <c r="G114" s="127" t="s">
        <v>402</v>
      </c>
      <c r="H114" s="127" t="s">
        <v>406</v>
      </c>
      <c r="I114" s="127"/>
      <c r="J114" s="127"/>
      <c r="K114" s="127">
        <v>2</v>
      </c>
      <c r="L114" s="127"/>
      <c r="N114" s="126" t="s">
        <v>420</v>
      </c>
      <c r="O114" s="126" t="s">
        <v>141</v>
      </c>
    </row>
    <row r="115" spans="2:17" s="126" customFormat="1" hidden="1">
      <c r="B115" s="127"/>
      <c r="C115" s="127"/>
      <c r="D115" s="127">
        <v>16</v>
      </c>
      <c r="E115" s="127"/>
      <c r="F115" s="127"/>
      <c r="G115" s="127" t="s">
        <v>82</v>
      </c>
      <c r="H115" s="127"/>
      <c r="I115" s="127"/>
      <c r="J115" s="127"/>
      <c r="K115" s="127">
        <v>3</v>
      </c>
      <c r="L115" s="127"/>
      <c r="N115" s="126" t="s">
        <v>421</v>
      </c>
      <c r="O115" s="126" t="s">
        <v>142</v>
      </c>
    </row>
    <row r="116" spans="2:17" s="126" customFormat="1" hidden="1">
      <c r="B116" s="127"/>
      <c r="C116" s="127"/>
      <c r="D116" s="127">
        <v>17</v>
      </c>
      <c r="E116" s="127"/>
      <c r="F116" s="127"/>
      <c r="G116" s="127" t="s">
        <v>404</v>
      </c>
      <c r="H116" s="127"/>
      <c r="I116" s="127"/>
      <c r="J116" s="127"/>
      <c r="K116" s="127"/>
      <c r="L116" s="127"/>
      <c r="N116" s="126" t="s">
        <v>422</v>
      </c>
      <c r="O116" s="126" t="s">
        <v>439</v>
      </c>
    </row>
    <row r="117" spans="2:17" s="126" customFormat="1" hidden="1">
      <c r="B117" s="127"/>
      <c r="C117" s="127"/>
      <c r="D117" s="127">
        <v>18</v>
      </c>
      <c r="E117" s="127"/>
      <c r="F117" s="127"/>
      <c r="G117" s="127"/>
      <c r="H117" s="127"/>
      <c r="I117" s="127"/>
      <c r="J117" s="127"/>
      <c r="K117" s="127"/>
      <c r="L117" s="127"/>
      <c r="N117" s="126" t="s">
        <v>423</v>
      </c>
      <c r="O117" s="126" t="s">
        <v>440</v>
      </c>
    </row>
    <row r="118" spans="2:17" s="126" customFormat="1" hidden="1">
      <c r="B118" s="127"/>
      <c r="C118" s="127"/>
      <c r="D118" s="127">
        <v>19</v>
      </c>
      <c r="E118" s="127"/>
      <c r="F118" s="127"/>
      <c r="G118" s="127"/>
      <c r="H118" s="127"/>
      <c r="I118" s="127"/>
      <c r="J118" s="127"/>
      <c r="K118" s="127"/>
      <c r="L118" s="127"/>
      <c r="N118" s="126" t="s">
        <v>425</v>
      </c>
      <c r="O118" s="126" t="s">
        <v>441</v>
      </c>
    </row>
    <row r="119" spans="2:17" s="126" customFormat="1" hidden="1">
      <c r="B119" s="127"/>
      <c r="C119" s="127"/>
      <c r="D119" s="127">
        <v>20</v>
      </c>
      <c r="E119" s="127"/>
      <c r="F119" s="127"/>
      <c r="G119" s="127"/>
      <c r="H119" s="127"/>
      <c r="I119" s="127"/>
      <c r="J119" s="127"/>
      <c r="K119" s="127"/>
      <c r="L119" s="127"/>
      <c r="N119" s="126" t="s">
        <v>424</v>
      </c>
      <c r="O119" s="126" t="s">
        <v>442</v>
      </c>
    </row>
    <row r="120" spans="2:17" s="126" customFormat="1" hidden="1">
      <c r="B120" s="127"/>
      <c r="C120" s="127"/>
      <c r="D120" s="127">
        <v>21</v>
      </c>
      <c r="E120" s="127"/>
      <c r="F120" s="127"/>
      <c r="G120" s="127"/>
      <c r="H120" s="127"/>
      <c r="I120" s="127"/>
      <c r="J120" s="127"/>
      <c r="K120" s="127"/>
      <c r="L120" s="127"/>
      <c r="N120" s="126" t="s">
        <v>426</v>
      </c>
      <c r="O120" s="126" t="s">
        <v>443</v>
      </c>
    </row>
    <row r="121" spans="2:17" s="126" customFormat="1" hidden="1">
      <c r="B121" s="127"/>
      <c r="C121" s="127"/>
      <c r="D121" s="127">
        <v>22</v>
      </c>
      <c r="E121" s="127"/>
      <c r="F121" s="127"/>
      <c r="G121" s="127"/>
      <c r="H121" s="127"/>
      <c r="I121" s="127"/>
      <c r="J121" s="127"/>
      <c r="K121" s="127"/>
      <c r="L121" s="127"/>
      <c r="N121" s="126" t="s">
        <v>427</v>
      </c>
      <c r="O121" s="126" t="s">
        <v>444</v>
      </c>
    </row>
    <row r="122" spans="2:17" s="126" customFormat="1" hidden="1">
      <c r="B122" s="127"/>
      <c r="C122" s="127"/>
      <c r="D122" s="127">
        <v>23</v>
      </c>
      <c r="E122" s="127"/>
      <c r="F122" s="127"/>
      <c r="G122" s="127"/>
      <c r="H122" s="127"/>
      <c r="I122" s="127"/>
      <c r="J122" s="127"/>
      <c r="K122" s="127"/>
      <c r="L122" s="127"/>
      <c r="N122" s="126" t="s">
        <v>428</v>
      </c>
    </row>
    <row r="123" spans="2:17" s="126" customFormat="1" hidden="1">
      <c r="D123" s="127">
        <v>24</v>
      </c>
      <c r="N123" s="126" t="s">
        <v>429</v>
      </c>
    </row>
    <row r="124" spans="2:17" s="126" customFormat="1" hidden="1">
      <c r="D124" s="127">
        <v>25</v>
      </c>
      <c r="N124" s="126" t="s">
        <v>430</v>
      </c>
    </row>
    <row r="125" spans="2:17" s="126" customFormat="1" hidden="1">
      <c r="D125" s="127">
        <v>26</v>
      </c>
      <c r="N125" s="126" t="s">
        <v>431</v>
      </c>
    </row>
    <row r="126" spans="2:17" s="126" customFormat="1" hidden="1">
      <c r="D126" s="127">
        <v>27</v>
      </c>
      <c r="N126" s="126" t="s">
        <v>432</v>
      </c>
    </row>
    <row r="127" spans="2:17" s="126" customFormat="1" hidden="1">
      <c r="D127" s="127">
        <v>28</v>
      </c>
      <c r="N127" s="126" t="s">
        <v>433</v>
      </c>
    </row>
    <row r="128" spans="2:17" s="126" customFormat="1" hidden="1">
      <c r="D128" s="127">
        <v>29</v>
      </c>
      <c r="N128" s="126" t="s">
        <v>434</v>
      </c>
    </row>
    <row r="129" spans="3:14" s="126" customFormat="1" hidden="1">
      <c r="D129" s="127">
        <v>30</v>
      </c>
      <c r="N129" s="126" t="s">
        <v>435</v>
      </c>
    </row>
    <row r="130" spans="3:14" s="126" customFormat="1" hidden="1">
      <c r="D130" s="127">
        <v>31</v>
      </c>
      <c r="N130" s="126" t="s">
        <v>436</v>
      </c>
    </row>
    <row r="131" spans="3:14" hidden="1">
      <c r="N131" s="124" t="s">
        <v>437</v>
      </c>
    </row>
    <row r="133" spans="3:14" hidden="1"/>
    <row r="134" spans="3:14" hidden="1">
      <c r="C134" s="124" t="s">
        <v>413</v>
      </c>
      <c r="E134" s="124">
        <v>1</v>
      </c>
    </row>
    <row r="135" spans="3:14" hidden="1">
      <c r="C135" s="124" t="s">
        <v>414</v>
      </c>
      <c r="E135" s="124">
        <v>2</v>
      </c>
    </row>
  </sheetData>
  <sheetProtection selectLockedCells="1"/>
  <dataConsolidate/>
  <mergeCells count="166">
    <mergeCell ref="M6:U6"/>
    <mergeCell ref="E6:K6"/>
    <mergeCell ref="M45:N45"/>
    <mergeCell ref="E29:L29"/>
    <mergeCell ref="E43:F43"/>
    <mergeCell ref="G43:L43"/>
    <mergeCell ref="G44:L44"/>
    <mergeCell ref="G45:L45"/>
    <mergeCell ref="E31:L31"/>
    <mergeCell ref="N29:U31"/>
    <mergeCell ref="E23:L23"/>
    <mergeCell ref="Q45:U45"/>
    <mergeCell ref="E14:L14"/>
    <mergeCell ref="E24:L24"/>
    <mergeCell ref="E25:L25"/>
    <mergeCell ref="E26:L26"/>
    <mergeCell ref="N8:U9"/>
    <mergeCell ref="K8:L8"/>
    <mergeCell ref="M10:M11"/>
    <mergeCell ref="M23:M24"/>
    <mergeCell ref="N10:U11"/>
    <mergeCell ref="G56:N56"/>
    <mergeCell ref="C43:D56"/>
    <mergeCell ref="M47:N47"/>
    <mergeCell ref="C80:H80"/>
    <mergeCell ref="I80:J80"/>
    <mergeCell ref="F76:H76"/>
    <mergeCell ref="B59:B69"/>
    <mergeCell ref="C39:D40"/>
    <mergeCell ref="B39:B40"/>
    <mergeCell ref="E41:G41"/>
    <mergeCell ref="H41:I41"/>
    <mergeCell ref="N39:U41"/>
    <mergeCell ref="E45:F45"/>
    <mergeCell ref="E46:F51"/>
    <mergeCell ref="E52:F53"/>
    <mergeCell ref="M48:N48"/>
    <mergeCell ref="M49:N49"/>
    <mergeCell ref="M50:N50"/>
    <mergeCell ref="M51:N51"/>
    <mergeCell ref="H52:J52"/>
    <mergeCell ref="H53:J53"/>
    <mergeCell ref="L53:N53"/>
    <mergeCell ref="K62:L62"/>
    <mergeCell ref="K61:L61"/>
    <mergeCell ref="B3:L3"/>
    <mergeCell ref="H2:L2"/>
    <mergeCell ref="C2:F2"/>
    <mergeCell ref="B4:L4"/>
    <mergeCell ref="E7:L7"/>
    <mergeCell ref="B12:B13"/>
    <mergeCell ref="E9:L9"/>
    <mergeCell ref="E11:L11"/>
    <mergeCell ref="E10:L10"/>
    <mergeCell ref="E12:L12"/>
    <mergeCell ref="C13:D13"/>
    <mergeCell ref="C8:D8"/>
    <mergeCell ref="E8:F8"/>
    <mergeCell ref="G8:H8"/>
    <mergeCell ref="E13:L13"/>
    <mergeCell ref="C11:D11"/>
    <mergeCell ref="C10:D10"/>
    <mergeCell ref="C6:D6"/>
    <mergeCell ref="B10:B11"/>
    <mergeCell ref="C12:D12"/>
    <mergeCell ref="C82:D82"/>
    <mergeCell ref="C33:D33"/>
    <mergeCell ref="E27:L27"/>
    <mergeCell ref="E33:L33"/>
    <mergeCell ref="E34:L34"/>
    <mergeCell ref="E28:L28"/>
    <mergeCell ref="E35:L35"/>
    <mergeCell ref="E36:L36"/>
    <mergeCell ref="P82:U82"/>
    <mergeCell ref="E56:F56"/>
    <mergeCell ref="C77:K77"/>
    <mergeCell ref="E82:N82"/>
    <mergeCell ref="I61:J61"/>
    <mergeCell ref="I60:J60"/>
    <mergeCell ref="C59:D69"/>
    <mergeCell ref="I59:J59"/>
    <mergeCell ref="I69:J69"/>
    <mergeCell ref="I68:J68"/>
    <mergeCell ref="K68:L68"/>
    <mergeCell ref="K67:L67"/>
    <mergeCell ref="K66:L66"/>
    <mergeCell ref="K65:L65"/>
    <mergeCell ref="K64:L64"/>
    <mergeCell ref="K63:L63"/>
    <mergeCell ref="C26:D26"/>
    <mergeCell ref="N23:U24"/>
    <mergeCell ref="C23:D23"/>
    <mergeCell ref="C24:D24"/>
    <mergeCell ref="G46:L46"/>
    <mergeCell ref="N19:U20"/>
    <mergeCell ref="C27:D27"/>
    <mergeCell ref="C29:D29"/>
    <mergeCell ref="G51:L51"/>
    <mergeCell ref="A98:V98"/>
    <mergeCell ref="N12:U13"/>
    <mergeCell ref="B73:B80"/>
    <mergeCell ref="B23:B31"/>
    <mergeCell ref="C30:D30"/>
    <mergeCell ref="E30:L30"/>
    <mergeCell ref="B19:B20"/>
    <mergeCell ref="C19:D20"/>
    <mergeCell ref="E19:J20"/>
    <mergeCell ref="K19:L20"/>
    <mergeCell ref="P80:U80"/>
    <mergeCell ref="B33:B37"/>
    <mergeCell ref="E37:L37"/>
    <mergeCell ref="N36:U36"/>
    <mergeCell ref="L77:N77"/>
    <mergeCell ref="B43:B56"/>
    <mergeCell ref="E44:F44"/>
    <mergeCell ref="B84:B85"/>
    <mergeCell ref="C84:D85"/>
    <mergeCell ref="E84:N85"/>
    <mergeCell ref="P84:U85"/>
    <mergeCell ref="P59:U69"/>
    <mergeCell ref="K59:L59"/>
    <mergeCell ref="K69:L69"/>
    <mergeCell ref="K60:L60"/>
    <mergeCell ref="I67:J67"/>
    <mergeCell ref="I66:J66"/>
    <mergeCell ref="I65:J65"/>
    <mergeCell ref="P78:U78"/>
    <mergeCell ref="P79:U79"/>
    <mergeCell ref="I64:J64"/>
    <mergeCell ref="I63:J63"/>
    <mergeCell ref="I62:J62"/>
    <mergeCell ref="C78:H78"/>
    <mergeCell ref="C79:H79"/>
    <mergeCell ref="L79:M79"/>
    <mergeCell ref="L78:M78"/>
    <mergeCell ref="F73:N73"/>
    <mergeCell ref="C73:E73"/>
    <mergeCell ref="P75:U75"/>
    <mergeCell ref="F74:N74"/>
    <mergeCell ref="C16:D16"/>
    <mergeCell ref="E16:F16"/>
    <mergeCell ref="E39:G40"/>
    <mergeCell ref="H39:I40"/>
    <mergeCell ref="J39:L40"/>
    <mergeCell ref="Q46:U51"/>
    <mergeCell ref="M46:N46"/>
    <mergeCell ref="P53:U55"/>
    <mergeCell ref="H55:J55"/>
    <mergeCell ref="L55:N55"/>
    <mergeCell ref="E54:F55"/>
    <mergeCell ref="H54:J54"/>
    <mergeCell ref="G47:L47"/>
    <mergeCell ref="G48:L48"/>
    <mergeCell ref="G49:L49"/>
    <mergeCell ref="G50:L50"/>
    <mergeCell ref="F60:H60"/>
    <mergeCell ref="F59:H59"/>
    <mergeCell ref="F69:H69"/>
    <mergeCell ref="F68:H68"/>
    <mergeCell ref="F67:H67"/>
    <mergeCell ref="F66:H66"/>
    <mergeCell ref="F64:H64"/>
    <mergeCell ref="F63:H63"/>
    <mergeCell ref="F62:H62"/>
    <mergeCell ref="F61:H61"/>
    <mergeCell ref="F65:H65"/>
  </mergeCells>
  <phoneticPr fontId="1"/>
  <dataValidations count="8">
    <dataValidation imeMode="fullKatakana" allowBlank="1" showInputMessage="1" showErrorMessage="1" sqref="E28:E31" xr:uid="{00000000-0002-0000-0500-000000000000}"/>
    <dataValidation type="list" allowBlank="1" showInputMessage="1" showErrorMessage="1" sqref="E8:F8" xr:uid="{00000000-0002-0000-0500-000005000000}">
      <formula1>$G$111:$G$116</formula1>
    </dataValidation>
    <dataValidation type="list" allowBlank="1" showInputMessage="1" showErrorMessage="1" sqref="F76:H76 L77:N77" xr:uid="{00000000-0002-0000-0500-000006000000}">
      <formula1>$L$100:$L$101</formula1>
    </dataValidation>
    <dataValidation type="list" allowBlank="1" showInputMessage="1" showErrorMessage="1" sqref="F73" xr:uid="{00000000-0002-0000-0500-000009000000}">
      <formula1>$N$100:$N$104</formula1>
    </dataValidation>
    <dataValidation type="list" allowBlank="1" showInputMessage="1" showErrorMessage="1" sqref="F74:N74" xr:uid="{BAE9E6C5-0D95-454A-95E6-63F9F793A4B9}">
      <formula1>$I$111:$I$113</formula1>
    </dataValidation>
    <dataValidation type="list" allowBlank="1" showInputMessage="1" showErrorMessage="1" sqref="E39:G40" xr:uid="{439B6254-915A-406D-97B5-0233C796C5BC}">
      <formula1>$C$133:$C$135</formula1>
    </dataValidation>
    <dataValidation type="list" allowBlank="1" showInputMessage="1" showErrorMessage="1" sqref="E16:F16" xr:uid="{E226F5AE-21A8-464A-961F-044DEB8A853D}">
      <formula1>$E$133:$E$135</formula1>
    </dataValidation>
    <dataValidation imeMode="hiragana" allowBlank="1" showInputMessage="1" showErrorMessage="1" sqref="E10:L13 E23:L24 E26:L27" xr:uid="{17DF3D3F-8F23-4584-843F-3DFE5191C7D1}"/>
  </dataValidations>
  <pageMargins left="0.70000000000000007" right="0.70000000000000007" top="0.75000000000000011" bottom="0.75000000000000011" header="0.30000000000000004" footer="0.30000000000000004"/>
  <pageSetup paperSize="9" scale="16" orientation="portrait" horizontalDpi="4294967292" verticalDpi="4294967292"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4061-6271-4DB0-9BE2-140126880CCC}">
  <sheetPr>
    <tabColor theme="5" tint="0.39997558519241921"/>
    <pageSetUpPr fitToPage="1"/>
  </sheetPr>
  <dimension ref="A1:AV132"/>
  <sheetViews>
    <sheetView showGridLines="0" tabSelected="1" view="pageBreakPreview" zoomScale="60" zoomScaleNormal="75" workbookViewId="0">
      <pane xSplit="22" ySplit="4" topLeftCell="W5" activePane="bottomRight" state="frozen"/>
      <selection pane="topRight" activeCell="V1" sqref="V1"/>
      <selection pane="bottomLeft" activeCell="A5" sqref="A5"/>
      <selection pane="bottomRight" activeCell="E15" sqref="E15:J16"/>
    </sheetView>
  </sheetViews>
  <sheetFormatPr defaultColWidth="10.83203125" defaultRowHeight="19"/>
  <cols>
    <col min="1" max="1" width="6" style="124" customWidth="1"/>
    <col min="2" max="2" width="10.83203125" style="124" customWidth="1"/>
    <col min="3" max="3" width="11" style="124" customWidth="1"/>
    <col min="4" max="4" width="10.58203125" style="124" customWidth="1"/>
    <col min="5" max="5" width="13.08203125" style="124" customWidth="1"/>
    <col min="6" max="14" width="10.83203125" style="124" customWidth="1"/>
    <col min="15" max="15" width="12.58203125" style="124" customWidth="1"/>
    <col min="16" max="21" width="9.58203125" style="124" customWidth="1"/>
    <col min="22" max="22" width="8.08203125" style="124" customWidth="1"/>
    <col min="23" max="23" width="10.83203125" style="124" hidden="1" customWidth="1"/>
    <col min="24" max="16384" width="10.83203125" style="124"/>
  </cols>
  <sheetData>
    <row r="1" spans="1:48" ht="30" customHeight="1">
      <c r="A1" s="313"/>
      <c r="B1" s="314" t="s">
        <v>495</v>
      </c>
      <c r="C1" s="314"/>
      <c r="D1" s="314"/>
      <c r="E1" s="314"/>
      <c r="F1" s="314"/>
      <c r="G1" s="314"/>
      <c r="H1" s="314"/>
      <c r="I1" s="314"/>
      <c r="J1" s="314"/>
      <c r="K1" s="314"/>
      <c r="L1" s="314"/>
      <c r="M1" s="314"/>
      <c r="N1" s="314"/>
      <c r="O1" s="313"/>
      <c r="P1" s="313"/>
      <c r="Q1" s="313"/>
      <c r="R1" s="313"/>
      <c r="S1" s="313"/>
      <c r="T1" s="313"/>
      <c r="U1" s="313"/>
      <c r="V1" s="313"/>
    </row>
    <row r="2" spans="1:48" s="125" customFormat="1" ht="27" customHeight="1">
      <c r="A2" s="315"/>
      <c r="B2" s="307"/>
      <c r="C2" s="573" t="s">
        <v>494</v>
      </c>
      <c r="D2" s="572"/>
      <c r="E2" s="572"/>
      <c r="F2" s="574"/>
      <c r="G2" s="308"/>
      <c r="H2" s="573" t="s">
        <v>274</v>
      </c>
      <c r="I2" s="572"/>
      <c r="J2" s="572"/>
      <c r="K2" s="572"/>
      <c r="L2" s="572"/>
      <c r="M2" s="315"/>
      <c r="N2" s="313"/>
      <c r="O2" s="313"/>
      <c r="P2" s="313"/>
      <c r="Q2" s="313"/>
      <c r="R2" s="313"/>
      <c r="S2" s="313"/>
      <c r="T2" s="313"/>
      <c r="U2" s="313"/>
      <c r="V2" s="315"/>
    </row>
    <row r="3" spans="1:48" s="125" customFormat="1" ht="27" customHeight="1">
      <c r="A3" s="315"/>
      <c r="B3" s="572" t="s">
        <v>391</v>
      </c>
      <c r="C3" s="572"/>
      <c r="D3" s="572"/>
      <c r="E3" s="572"/>
      <c r="F3" s="572"/>
      <c r="G3" s="572"/>
      <c r="H3" s="572"/>
      <c r="I3" s="572"/>
      <c r="J3" s="572"/>
      <c r="K3" s="572"/>
      <c r="L3" s="572"/>
      <c r="M3" s="316"/>
      <c r="N3" s="313"/>
      <c r="O3" s="313"/>
      <c r="P3" s="313"/>
      <c r="Q3" s="313"/>
      <c r="R3" s="313"/>
      <c r="S3" s="313"/>
      <c r="T3" s="313"/>
      <c r="U3" s="313"/>
      <c r="V3" s="315"/>
    </row>
    <row r="4" spans="1:48" s="125" customFormat="1" ht="27" customHeight="1">
      <c r="A4" s="315"/>
      <c r="B4" s="572" t="s">
        <v>392</v>
      </c>
      <c r="C4" s="572"/>
      <c r="D4" s="572"/>
      <c r="E4" s="572"/>
      <c r="F4" s="572"/>
      <c r="G4" s="572"/>
      <c r="H4" s="572"/>
      <c r="I4" s="572"/>
      <c r="J4" s="572"/>
      <c r="K4" s="572"/>
      <c r="L4" s="572"/>
      <c r="M4" s="315"/>
      <c r="N4" s="315"/>
      <c r="O4" s="315"/>
      <c r="P4" s="315"/>
      <c r="Q4" s="315"/>
      <c r="R4" s="315"/>
      <c r="S4" s="315"/>
      <c r="T4" s="315"/>
      <c r="U4" s="315"/>
      <c r="V4" s="315"/>
    </row>
    <row r="5" spans="1:48" ht="19" customHeight="1">
      <c r="A5" s="237"/>
      <c r="B5" s="237"/>
      <c r="C5" s="238"/>
      <c r="D5" s="238"/>
      <c r="E5" s="239"/>
      <c r="F5" s="239"/>
      <c r="G5" s="239"/>
      <c r="H5" s="239"/>
      <c r="I5" s="239"/>
      <c r="J5" s="239"/>
      <c r="K5" s="239"/>
      <c r="L5" s="239"/>
      <c r="M5" s="237"/>
      <c r="N5" s="237"/>
      <c r="O5" s="237"/>
      <c r="P5" s="237"/>
      <c r="Q5" s="237"/>
      <c r="R5" s="237"/>
      <c r="S5" s="237"/>
      <c r="T5" s="237"/>
      <c r="U5" s="237"/>
      <c r="V5" s="237"/>
      <c r="AV5" s="124" t="s">
        <v>399</v>
      </c>
    </row>
    <row r="6" spans="1:48" ht="27" customHeight="1">
      <c r="A6" s="237"/>
      <c r="B6" s="109" t="s">
        <v>1</v>
      </c>
      <c r="C6" s="504" t="s">
        <v>2</v>
      </c>
      <c r="D6" s="504"/>
      <c r="E6" s="672">
        <f ca="1">TODAY()</f>
        <v>45957</v>
      </c>
      <c r="F6" s="672"/>
      <c r="G6" s="672"/>
      <c r="H6" s="672"/>
      <c r="I6" s="672"/>
      <c r="J6" s="672"/>
      <c r="K6" s="672"/>
      <c r="L6" s="239"/>
      <c r="M6" s="460"/>
      <c r="N6" s="460"/>
      <c r="O6" s="460"/>
      <c r="P6" s="460"/>
      <c r="Q6" s="460"/>
      <c r="R6" s="460"/>
      <c r="S6" s="460"/>
      <c r="T6" s="460"/>
      <c r="U6" s="460"/>
      <c r="V6" s="237"/>
      <c r="AV6" s="124" t="s">
        <v>400</v>
      </c>
    </row>
    <row r="7" spans="1:48" ht="19" customHeight="1">
      <c r="A7" s="237"/>
      <c r="B7" s="237"/>
      <c r="C7" s="237"/>
      <c r="D7" s="237"/>
      <c r="E7" s="576"/>
      <c r="F7" s="576"/>
      <c r="G7" s="576"/>
      <c r="H7" s="576"/>
      <c r="I7" s="576"/>
      <c r="J7" s="576"/>
      <c r="K7" s="576"/>
      <c r="L7" s="576"/>
      <c r="M7" s="241"/>
      <c r="N7" s="241"/>
      <c r="O7" s="241"/>
      <c r="P7" s="241"/>
      <c r="Q7" s="241"/>
      <c r="R7" s="241"/>
      <c r="S7" s="241"/>
      <c r="T7" s="241"/>
      <c r="U7" s="241"/>
      <c r="V7" s="237"/>
      <c r="AV7" s="124" t="s">
        <v>401</v>
      </c>
    </row>
    <row r="8" spans="1:48" ht="26.15" hidden="1" customHeight="1">
      <c r="A8" s="237"/>
      <c r="B8" s="109" t="s">
        <v>4</v>
      </c>
      <c r="C8" s="565" t="s">
        <v>398</v>
      </c>
      <c r="D8" s="566"/>
      <c r="E8" s="671"/>
      <c r="F8" s="671"/>
      <c r="G8" s="528" t="s">
        <v>370</v>
      </c>
      <c r="H8" s="528"/>
      <c r="I8" s="237"/>
      <c r="J8" s="237"/>
      <c r="K8" s="460"/>
      <c r="L8" s="460"/>
      <c r="M8" s="241"/>
      <c r="N8" s="498" t="s">
        <v>405</v>
      </c>
      <c r="O8" s="499"/>
      <c r="P8" s="499"/>
      <c r="Q8" s="499"/>
      <c r="R8" s="499"/>
      <c r="S8" s="499"/>
      <c r="T8" s="499"/>
      <c r="U8" s="500"/>
      <c r="V8" s="237"/>
      <c r="AV8" s="124" t="s">
        <v>402</v>
      </c>
    </row>
    <row r="9" spans="1:48" ht="19" hidden="1" customHeight="1">
      <c r="A9" s="237"/>
      <c r="B9" s="237"/>
      <c r="C9" s="237"/>
      <c r="D9" s="237"/>
      <c r="E9" s="577"/>
      <c r="F9" s="577"/>
      <c r="G9" s="575"/>
      <c r="H9" s="575"/>
      <c r="I9" s="575"/>
      <c r="J9" s="575"/>
      <c r="K9" s="575"/>
      <c r="L9" s="575"/>
      <c r="M9" s="241"/>
      <c r="N9" s="501"/>
      <c r="O9" s="502"/>
      <c r="P9" s="502"/>
      <c r="Q9" s="502"/>
      <c r="R9" s="502"/>
      <c r="S9" s="502"/>
      <c r="T9" s="502"/>
      <c r="U9" s="503"/>
      <c r="V9" s="237"/>
      <c r="AV9" s="124" t="s">
        <v>82</v>
      </c>
    </row>
    <row r="10" spans="1:48" ht="22" hidden="1" customHeight="1">
      <c r="A10" s="237"/>
      <c r="B10" s="505" t="s">
        <v>5</v>
      </c>
      <c r="C10" s="540" t="s">
        <v>138</v>
      </c>
      <c r="D10" s="541"/>
      <c r="E10" s="655"/>
      <c r="F10" s="656"/>
      <c r="G10" s="656"/>
      <c r="H10" s="656"/>
      <c r="I10" s="656"/>
      <c r="J10" s="656"/>
      <c r="K10" s="656"/>
      <c r="L10" s="657"/>
      <c r="M10" s="644"/>
      <c r="N10" s="645" t="s">
        <v>364</v>
      </c>
      <c r="O10" s="646"/>
      <c r="P10" s="646"/>
      <c r="Q10" s="646"/>
      <c r="R10" s="646"/>
      <c r="S10" s="646"/>
      <c r="T10" s="646"/>
      <c r="U10" s="647"/>
      <c r="V10" s="237"/>
      <c r="AV10" s="124" t="s">
        <v>403</v>
      </c>
    </row>
    <row r="11" spans="1:48" ht="38.15" hidden="1" customHeight="1">
      <c r="A11" s="237"/>
      <c r="B11" s="507"/>
      <c r="C11" s="590" t="s">
        <v>39</v>
      </c>
      <c r="D11" s="591"/>
      <c r="E11" s="668"/>
      <c r="F11" s="669"/>
      <c r="G11" s="669"/>
      <c r="H11" s="669"/>
      <c r="I11" s="669"/>
      <c r="J11" s="669"/>
      <c r="K11" s="669"/>
      <c r="L11" s="670"/>
      <c r="M11" s="644"/>
      <c r="N11" s="648"/>
      <c r="O11" s="649"/>
      <c r="P11" s="649"/>
      <c r="Q11" s="649"/>
      <c r="R11" s="649"/>
      <c r="S11" s="649"/>
      <c r="T11" s="649"/>
      <c r="U11" s="650"/>
      <c r="V11" s="237"/>
    </row>
    <row r="12" spans="1:48" ht="22" hidden="1" customHeight="1">
      <c r="A12" s="237"/>
      <c r="B12" s="437" t="s">
        <v>6</v>
      </c>
      <c r="C12" s="592" t="s">
        <v>138</v>
      </c>
      <c r="D12" s="593"/>
      <c r="E12" s="653"/>
      <c r="F12" s="653"/>
      <c r="G12" s="653"/>
      <c r="H12" s="653"/>
      <c r="I12" s="653"/>
      <c r="J12" s="653"/>
      <c r="K12" s="653"/>
      <c r="L12" s="653"/>
      <c r="M12" s="242"/>
      <c r="N12" s="498" t="s">
        <v>365</v>
      </c>
      <c r="O12" s="499"/>
      <c r="P12" s="499"/>
      <c r="Q12" s="499"/>
      <c r="R12" s="499"/>
      <c r="S12" s="499"/>
      <c r="T12" s="499"/>
      <c r="U12" s="500"/>
      <c r="V12" s="237"/>
    </row>
    <row r="13" spans="1:48" ht="38.15" hidden="1" customHeight="1">
      <c r="A13" s="237"/>
      <c r="B13" s="504"/>
      <c r="C13" s="585" t="s">
        <v>14</v>
      </c>
      <c r="D13" s="586"/>
      <c r="E13" s="654"/>
      <c r="F13" s="654"/>
      <c r="G13" s="654"/>
      <c r="H13" s="654"/>
      <c r="I13" s="654"/>
      <c r="J13" s="654"/>
      <c r="K13" s="654"/>
      <c r="L13" s="654"/>
      <c r="M13" s="242"/>
      <c r="N13" s="501"/>
      <c r="O13" s="502"/>
      <c r="P13" s="502"/>
      <c r="Q13" s="502"/>
      <c r="R13" s="502"/>
      <c r="S13" s="502"/>
      <c r="T13" s="502"/>
      <c r="U13" s="503"/>
      <c r="V13" s="237"/>
    </row>
    <row r="14" spans="1:48" ht="22" customHeight="1" thickBot="1">
      <c r="A14" s="237"/>
      <c r="B14" s="237"/>
      <c r="C14" s="237"/>
      <c r="D14" s="237"/>
      <c r="E14" s="673"/>
      <c r="F14" s="673"/>
      <c r="G14" s="673"/>
      <c r="H14" s="673"/>
      <c r="I14" s="673"/>
      <c r="J14" s="673"/>
      <c r="K14" s="673"/>
      <c r="L14" s="673"/>
      <c r="M14" s="237"/>
      <c r="N14" s="237"/>
      <c r="O14" s="237"/>
      <c r="P14" s="237"/>
      <c r="Q14" s="237"/>
      <c r="R14" s="237"/>
      <c r="S14" s="237"/>
      <c r="T14" s="237"/>
      <c r="U14" s="237"/>
      <c r="V14" s="237"/>
    </row>
    <row r="15" spans="1:48" ht="22" customHeight="1">
      <c r="A15" s="237"/>
      <c r="B15" s="504" t="s">
        <v>7</v>
      </c>
      <c r="C15" s="504" t="s">
        <v>411</v>
      </c>
      <c r="D15" s="504"/>
      <c r="E15" s="458"/>
      <c r="F15" s="458"/>
      <c r="G15" s="458"/>
      <c r="H15" s="458"/>
      <c r="I15" s="458"/>
      <c r="J15" s="458"/>
      <c r="K15" s="588" t="s">
        <v>412</v>
      </c>
      <c r="L15" s="588"/>
      <c r="M15" s="237"/>
      <c r="N15" s="547" t="s">
        <v>537</v>
      </c>
      <c r="O15" s="548"/>
      <c r="P15" s="548"/>
      <c r="Q15" s="548"/>
      <c r="R15" s="548"/>
      <c r="S15" s="548"/>
      <c r="T15" s="548"/>
      <c r="U15" s="549"/>
      <c r="V15" s="237"/>
    </row>
    <row r="16" spans="1:48" ht="22" customHeight="1" thickBot="1">
      <c r="A16" s="237"/>
      <c r="B16" s="504"/>
      <c r="C16" s="504"/>
      <c r="D16" s="504"/>
      <c r="E16" s="458"/>
      <c r="F16" s="458"/>
      <c r="G16" s="458"/>
      <c r="H16" s="458"/>
      <c r="I16" s="458"/>
      <c r="J16" s="458"/>
      <c r="K16" s="588"/>
      <c r="L16" s="588"/>
      <c r="M16" s="237"/>
      <c r="N16" s="550"/>
      <c r="O16" s="551"/>
      <c r="P16" s="551"/>
      <c r="Q16" s="551"/>
      <c r="R16" s="551"/>
      <c r="S16" s="551"/>
      <c r="T16" s="551"/>
      <c r="U16" s="552"/>
      <c r="V16" s="237"/>
    </row>
    <row r="17" spans="1:22" ht="22" customHeight="1">
      <c r="A17" s="237"/>
      <c r="B17" s="237"/>
      <c r="C17" s="237"/>
      <c r="D17" s="237"/>
      <c r="E17" s="243"/>
      <c r="F17" s="243"/>
      <c r="G17" s="243"/>
      <c r="H17" s="243"/>
      <c r="I17" s="243"/>
      <c r="J17" s="243"/>
      <c r="K17" s="243"/>
      <c r="L17" s="243"/>
      <c r="M17" s="237"/>
      <c r="N17" s="237"/>
      <c r="O17" s="237"/>
      <c r="P17" s="237"/>
      <c r="Q17" s="237"/>
      <c r="R17" s="237"/>
      <c r="S17" s="237"/>
      <c r="T17" s="237"/>
      <c r="U17" s="237"/>
      <c r="V17" s="237"/>
    </row>
    <row r="18" spans="1:22" ht="22" customHeight="1">
      <c r="A18" s="237"/>
      <c r="B18" s="237"/>
      <c r="C18" s="237"/>
      <c r="D18" s="237"/>
      <c r="E18" s="243"/>
      <c r="F18" s="243"/>
      <c r="G18" s="243"/>
      <c r="H18" s="243"/>
      <c r="I18" s="243"/>
      <c r="J18" s="243"/>
      <c r="K18" s="243"/>
      <c r="L18" s="243"/>
      <c r="M18" s="237"/>
      <c r="N18" s="237"/>
      <c r="O18" s="237"/>
      <c r="P18" s="237"/>
      <c r="Q18" s="237"/>
      <c r="R18" s="237"/>
      <c r="S18" s="237"/>
      <c r="T18" s="237"/>
      <c r="U18" s="237"/>
      <c r="V18" s="237"/>
    </row>
    <row r="19" spans="1:22" ht="25" hidden="1" customHeight="1">
      <c r="A19" s="237"/>
      <c r="B19" s="505" t="s">
        <v>8</v>
      </c>
      <c r="C19" s="540" t="s">
        <v>138</v>
      </c>
      <c r="D19" s="541"/>
      <c r="E19" s="655"/>
      <c r="F19" s="656"/>
      <c r="G19" s="656"/>
      <c r="H19" s="656"/>
      <c r="I19" s="656"/>
      <c r="J19" s="656"/>
      <c r="K19" s="656"/>
      <c r="L19" s="657"/>
      <c r="M19" s="644"/>
      <c r="N19" s="534" t="s">
        <v>336</v>
      </c>
      <c r="O19" s="535"/>
      <c r="P19" s="535"/>
      <c r="Q19" s="535"/>
      <c r="R19" s="535"/>
      <c r="S19" s="535"/>
      <c r="T19" s="535"/>
      <c r="U19" s="536"/>
      <c r="V19" s="237"/>
    </row>
    <row r="20" spans="1:22" ht="25" hidden="1" customHeight="1">
      <c r="A20" s="237"/>
      <c r="B20" s="506"/>
      <c r="C20" s="542" t="s">
        <v>331</v>
      </c>
      <c r="D20" s="543"/>
      <c r="E20" s="658"/>
      <c r="F20" s="659"/>
      <c r="G20" s="659"/>
      <c r="H20" s="659"/>
      <c r="I20" s="659"/>
      <c r="J20" s="659"/>
      <c r="K20" s="659"/>
      <c r="L20" s="660"/>
      <c r="M20" s="644"/>
      <c r="N20" s="537"/>
      <c r="O20" s="538"/>
      <c r="P20" s="538"/>
      <c r="Q20" s="538"/>
      <c r="R20" s="538"/>
      <c r="S20" s="538"/>
      <c r="T20" s="538"/>
      <c r="U20" s="539"/>
      <c r="V20" s="237"/>
    </row>
    <row r="21" spans="1:22" ht="25" hidden="1" customHeight="1">
      <c r="A21" s="237"/>
      <c r="B21" s="506"/>
      <c r="C21" s="112" t="s">
        <v>12</v>
      </c>
      <c r="D21" s="104" t="s">
        <v>22</v>
      </c>
      <c r="E21" s="661"/>
      <c r="F21" s="661"/>
      <c r="G21" s="661"/>
      <c r="H21" s="661"/>
      <c r="I21" s="661"/>
      <c r="J21" s="661"/>
      <c r="K21" s="661"/>
      <c r="L21" s="661"/>
      <c r="M21" s="237"/>
      <c r="N21" s="237"/>
      <c r="O21" s="237"/>
      <c r="P21" s="237"/>
      <c r="Q21" s="237"/>
      <c r="R21" s="237"/>
      <c r="S21" s="237"/>
      <c r="T21" s="237"/>
      <c r="U21" s="237"/>
      <c r="V21" s="237"/>
    </row>
    <row r="22" spans="1:22" ht="25" hidden="1" customHeight="1">
      <c r="A22" s="237"/>
      <c r="B22" s="506"/>
      <c r="C22" s="532" t="s">
        <v>138</v>
      </c>
      <c r="D22" s="533"/>
      <c r="E22" s="662"/>
      <c r="F22" s="663"/>
      <c r="G22" s="663"/>
      <c r="H22" s="663"/>
      <c r="I22" s="663"/>
      <c r="J22" s="663"/>
      <c r="K22" s="663"/>
      <c r="L22" s="664"/>
      <c r="M22" s="237"/>
      <c r="N22" s="237"/>
      <c r="O22" s="237"/>
      <c r="P22" s="237"/>
      <c r="Q22" s="237"/>
      <c r="R22" s="237"/>
      <c r="S22" s="237"/>
      <c r="T22" s="237"/>
      <c r="U22" s="237"/>
      <c r="V22" s="237"/>
    </row>
    <row r="23" spans="1:22" ht="25" hidden="1" customHeight="1">
      <c r="A23" s="237"/>
      <c r="B23" s="506"/>
      <c r="C23" s="508" t="s">
        <v>332</v>
      </c>
      <c r="D23" s="509"/>
      <c r="E23" s="658"/>
      <c r="F23" s="659"/>
      <c r="G23" s="659"/>
      <c r="H23" s="659"/>
      <c r="I23" s="659"/>
      <c r="J23" s="659"/>
      <c r="K23" s="659"/>
      <c r="L23" s="660"/>
      <c r="M23" s="237"/>
      <c r="N23" s="237"/>
      <c r="O23" s="237"/>
      <c r="P23" s="237"/>
      <c r="Q23" s="237"/>
      <c r="R23" s="237"/>
      <c r="S23" s="237"/>
      <c r="T23" s="237"/>
      <c r="U23" s="237"/>
      <c r="V23" s="237"/>
    </row>
    <row r="24" spans="1:22" ht="25" hidden="1" customHeight="1">
      <c r="A24" s="237"/>
      <c r="B24" s="506"/>
      <c r="C24" s="112" t="s">
        <v>12</v>
      </c>
      <c r="D24" s="104" t="s">
        <v>261</v>
      </c>
      <c r="E24" s="665"/>
      <c r="F24" s="666"/>
      <c r="G24" s="666"/>
      <c r="H24" s="666"/>
      <c r="I24" s="666"/>
      <c r="J24" s="666"/>
      <c r="K24" s="666"/>
      <c r="L24" s="667"/>
      <c r="M24" s="237"/>
      <c r="N24" s="237"/>
      <c r="O24" s="237"/>
      <c r="P24" s="237"/>
      <c r="Q24" s="237"/>
      <c r="R24" s="237"/>
      <c r="S24" s="237"/>
      <c r="T24" s="237"/>
      <c r="U24" s="237"/>
      <c r="V24" s="237"/>
    </row>
    <row r="25" spans="1:22" ht="25" hidden="1" customHeight="1">
      <c r="A25" s="237"/>
      <c r="B25" s="506"/>
      <c r="C25" s="532" t="s">
        <v>138</v>
      </c>
      <c r="D25" s="533"/>
      <c r="E25" s="627"/>
      <c r="F25" s="628"/>
      <c r="G25" s="628"/>
      <c r="H25" s="628"/>
      <c r="I25" s="628"/>
      <c r="J25" s="628"/>
      <c r="K25" s="628"/>
      <c r="L25" s="629"/>
      <c r="M25" s="123"/>
      <c r="N25" s="633" t="s">
        <v>355</v>
      </c>
      <c r="O25" s="634"/>
      <c r="P25" s="634"/>
      <c r="Q25" s="634"/>
      <c r="R25" s="634"/>
      <c r="S25" s="634"/>
      <c r="T25" s="634"/>
      <c r="U25" s="635"/>
      <c r="V25" s="123"/>
    </row>
    <row r="26" spans="1:22" ht="25" hidden="1" customHeight="1">
      <c r="A26" s="237"/>
      <c r="B26" s="506"/>
      <c r="C26" s="508" t="s">
        <v>354</v>
      </c>
      <c r="D26" s="509"/>
      <c r="E26" s="510"/>
      <c r="F26" s="511"/>
      <c r="G26" s="511"/>
      <c r="H26" s="511"/>
      <c r="I26" s="511"/>
      <c r="J26" s="511"/>
      <c r="K26" s="511"/>
      <c r="L26" s="512"/>
      <c r="M26" s="123" t="s">
        <v>353</v>
      </c>
      <c r="N26" s="636"/>
      <c r="O26" s="637"/>
      <c r="P26" s="637"/>
      <c r="Q26" s="637"/>
      <c r="R26" s="637"/>
      <c r="S26" s="637"/>
      <c r="T26" s="637"/>
      <c r="U26" s="638"/>
      <c r="V26" s="123"/>
    </row>
    <row r="27" spans="1:22" ht="25" hidden="1" customHeight="1">
      <c r="A27" s="237"/>
      <c r="B27" s="506"/>
      <c r="C27" s="112" t="s">
        <v>12</v>
      </c>
      <c r="D27" s="104" t="s">
        <v>261</v>
      </c>
      <c r="E27" s="559"/>
      <c r="F27" s="560"/>
      <c r="G27" s="560"/>
      <c r="H27" s="560"/>
      <c r="I27" s="560"/>
      <c r="J27" s="560"/>
      <c r="K27" s="560"/>
      <c r="L27" s="561"/>
      <c r="M27" s="123"/>
      <c r="N27" s="639"/>
      <c r="O27" s="640"/>
      <c r="P27" s="640"/>
      <c r="Q27" s="640"/>
      <c r="R27" s="640"/>
      <c r="S27" s="640"/>
      <c r="T27" s="640"/>
      <c r="U27" s="641"/>
      <c r="V27" s="123"/>
    </row>
    <row r="28" spans="1:22" ht="22" customHeight="1">
      <c r="A28" s="237"/>
      <c r="B28" s="237"/>
      <c r="C28" s="237"/>
      <c r="D28" s="237"/>
      <c r="E28" s="237"/>
      <c r="F28" s="237"/>
      <c r="G28" s="237"/>
      <c r="H28" s="237"/>
      <c r="I28" s="237"/>
      <c r="J28" s="237"/>
      <c r="K28" s="237"/>
      <c r="L28" s="237"/>
      <c r="M28" s="237"/>
      <c r="N28" s="237"/>
      <c r="O28" s="237"/>
      <c r="P28" s="237"/>
      <c r="Q28" s="237"/>
      <c r="R28" s="237"/>
      <c r="S28" s="237"/>
      <c r="T28" s="237"/>
      <c r="U28" s="237"/>
      <c r="V28" s="237"/>
    </row>
    <row r="29" spans="1:22" ht="25" hidden="1" customHeight="1">
      <c r="A29" s="237"/>
      <c r="B29" s="507" t="s">
        <v>222</v>
      </c>
      <c r="C29" s="556" t="s">
        <v>272</v>
      </c>
      <c r="D29" s="557"/>
      <c r="E29" s="652"/>
      <c r="F29" s="652"/>
      <c r="G29" s="652"/>
      <c r="H29" s="652"/>
      <c r="I29" s="652"/>
      <c r="J29" s="652"/>
      <c r="K29" s="652"/>
      <c r="L29" s="652"/>
      <c r="M29" s="237"/>
      <c r="N29" s="237"/>
      <c r="O29" s="237"/>
      <c r="P29" s="237"/>
      <c r="Q29" s="237"/>
      <c r="R29" s="237"/>
      <c r="S29" s="237"/>
      <c r="T29" s="237"/>
      <c r="U29" s="237"/>
      <c r="V29" s="237"/>
    </row>
    <row r="30" spans="1:22" ht="25" hidden="1" customHeight="1">
      <c r="A30" s="237"/>
      <c r="B30" s="504"/>
      <c r="C30" s="122" t="s">
        <v>12</v>
      </c>
      <c r="D30" s="113" t="s">
        <v>13</v>
      </c>
      <c r="E30" s="652"/>
      <c r="F30" s="652"/>
      <c r="G30" s="652"/>
      <c r="H30" s="652"/>
      <c r="I30" s="652"/>
      <c r="J30" s="652"/>
      <c r="K30" s="652"/>
      <c r="L30" s="652"/>
      <c r="M30" s="237"/>
      <c r="N30" s="237"/>
      <c r="O30" s="237"/>
      <c r="P30" s="237"/>
      <c r="Q30" s="237"/>
      <c r="R30" s="237"/>
      <c r="S30" s="237"/>
      <c r="T30" s="237"/>
      <c r="U30" s="237"/>
      <c r="V30" s="237"/>
    </row>
    <row r="31" spans="1:22" ht="25" hidden="1" customHeight="1">
      <c r="A31" s="237"/>
      <c r="B31" s="504"/>
      <c r="C31" s="122" t="s">
        <v>12</v>
      </c>
      <c r="D31" s="103" t="s">
        <v>269</v>
      </c>
      <c r="E31" s="652"/>
      <c r="F31" s="652"/>
      <c r="G31" s="652"/>
      <c r="H31" s="652"/>
      <c r="I31" s="652"/>
      <c r="J31" s="652"/>
      <c r="K31" s="652"/>
      <c r="L31" s="652"/>
      <c r="M31" s="237"/>
      <c r="N31" s="237"/>
      <c r="O31" s="237"/>
      <c r="P31" s="237"/>
      <c r="Q31" s="237"/>
      <c r="R31" s="237"/>
      <c r="S31" s="237"/>
      <c r="T31" s="237"/>
      <c r="U31" s="237"/>
      <c r="V31" s="237"/>
    </row>
    <row r="32" spans="1:22" ht="25" hidden="1" customHeight="1">
      <c r="A32" s="237"/>
      <c r="B32" s="504"/>
      <c r="C32" s="122" t="s">
        <v>12</v>
      </c>
      <c r="D32" s="103" t="s">
        <v>270</v>
      </c>
      <c r="E32" s="652"/>
      <c r="F32" s="652"/>
      <c r="G32" s="652"/>
      <c r="H32" s="652"/>
      <c r="I32" s="652"/>
      <c r="J32" s="652"/>
      <c r="K32" s="652"/>
      <c r="L32" s="652"/>
      <c r="M32" s="237"/>
      <c r="N32" s="524" t="s">
        <v>273</v>
      </c>
      <c r="O32" s="525"/>
      <c r="P32" s="525"/>
      <c r="Q32" s="525"/>
      <c r="R32" s="525"/>
      <c r="S32" s="525"/>
      <c r="T32" s="525"/>
      <c r="U32" s="526"/>
      <c r="V32" s="237"/>
    </row>
    <row r="33" spans="1:22" ht="17.5" hidden="1" customHeight="1">
      <c r="A33" s="237"/>
      <c r="B33" s="504"/>
      <c r="C33" s="122" t="s">
        <v>12</v>
      </c>
      <c r="D33" s="103" t="s">
        <v>271</v>
      </c>
      <c r="E33" s="651"/>
      <c r="F33" s="652"/>
      <c r="G33" s="652"/>
      <c r="H33" s="652"/>
      <c r="I33" s="652"/>
      <c r="J33" s="652"/>
      <c r="K33" s="652"/>
      <c r="L33" s="652"/>
      <c r="M33" s="237"/>
      <c r="N33" s="237"/>
      <c r="O33" s="237"/>
      <c r="P33" s="237"/>
      <c r="Q33" s="237"/>
      <c r="R33" s="237"/>
      <c r="S33" s="237"/>
      <c r="T33" s="237"/>
      <c r="U33" s="237"/>
      <c r="V33" s="237"/>
    </row>
    <row r="34" spans="1:22" ht="22" customHeight="1">
      <c r="A34" s="237"/>
      <c r="B34" s="457" t="s">
        <v>540</v>
      </c>
      <c r="C34" s="457" t="s">
        <v>538</v>
      </c>
      <c r="D34" s="457"/>
      <c r="E34" s="459"/>
      <c r="F34" s="459"/>
      <c r="G34" s="459"/>
      <c r="H34" s="237"/>
      <c r="I34" s="237"/>
      <c r="J34" s="237"/>
      <c r="K34" s="237"/>
      <c r="L34" s="237"/>
      <c r="M34" s="237"/>
      <c r="N34" s="237"/>
      <c r="O34" s="237"/>
      <c r="P34" s="237"/>
      <c r="Q34" s="237"/>
      <c r="R34" s="237"/>
      <c r="S34" s="237"/>
      <c r="T34" s="237"/>
      <c r="U34" s="237"/>
      <c r="V34" s="237"/>
    </row>
    <row r="35" spans="1:22" ht="18" customHeight="1">
      <c r="A35" s="237"/>
      <c r="B35" s="457"/>
      <c r="C35" s="457"/>
      <c r="D35" s="457"/>
      <c r="E35" s="459"/>
      <c r="F35" s="459"/>
      <c r="G35" s="459"/>
      <c r="H35" s="237"/>
      <c r="I35" s="237"/>
      <c r="J35" s="237"/>
      <c r="K35" s="237"/>
      <c r="L35" s="237"/>
      <c r="M35" s="237"/>
      <c r="N35" s="237"/>
      <c r="O35" s="237"/>
      <c r="P35" s="237"/>
      <c r="Q35" s="237"/>
      <c r="R35" s="237"/>
      <c r="S35" s="237"/>
      <c r="T35" s="237"/>
      <c r="U35" s="237"/>
      <c r="V35" s="237"/>
    </row>
    <row r="36" spans="1:22" ht="19" customHeight="1">
      <c r="A36" s="237"/>
      <c r="B36" s="237"/>
      <c r="C36" s="237"/>
      <c r="D36" s="237"/>
      <c r="E36" s="237"/>
      <c r="F36" s="237"/>
      <c r="G36" s="237"/>
      <c r="H36" s="237"/>
      <c r="I36" s="237"/>
      <c r="J36" s="237"/>
      <c r="K36" s="237"/>
      <c r="L36" s="237"/>
      <c r="M36" s="237"/>
      <c r="N36" s="237"/>
      <c r="O36" s="237"/>
      <c r="P36" s="237"/>
      <c r="Q36" s="237"/>
      <c r="R36" s="237"/>
      <c r="S36" s="237"/>
      <c r="T36" s="237"/>
      <c r="U36" s="237"/>
      <c r="V36" s="237"/>
    </row>
    <row r="37" spans="1:22" ht="32.15" customHeight="1">
      <c r="A37" s="237"/>
      <c r="B37" s="505" t="s">
        <v>252</v>
      </c>
      <c r="C37" s="597" t="s">
        <v>415</v>
      </c>
      <c r="D37" s="598"/>
      <c r="E37" s="592" t="s">
        <v>138</v>
      </c>
      <c r="F37" s="593"/>
      <c r="G37" s="630"/>
      <c r="H37" s="631"/>
      <c r="I37" s="631"/>
      <c r="J37" s="631"/>
      <c r="K37" s="631"/>
      <c r="L37" s="632"/>
      <c r="M37" s="237"/>
      <c r="N37" s="237"/>
      <c r="O37" s="237"/>
      <c r="P37" s="237"/>
      <c r="Q37" s="237"/>
      <c r="R37" s="237"/>
      <c r="S37" s="237"/>
      <c r="T37" s="237"/>
      <c r="U37" s="237"/>
      <c r="V37" s="237"/>
    </row>
    <row r="38" spans="1:22" ht="32.15" customHeight="1">
      <c r="A38" s="237"/>
      <c r="B38" s="506"/>
      <c r="C38" s="599"/>
      <c r="D38" s="600"/>
      <c r="E38" s="528" t="s">
        <v>284</v>
      </c>
      <c r="F38" s="528"/>
      <c r="G38" s="620"/>
      <c r="H38" s="621"/>
      <c r="I38" s="621"/>
      <c r="J38" s="621"/>
      <c r="K38" s="621"/>
      <c r="L38" s="622"/>
      <c r="M38" s="237"/>
      <c r="N38" s="237"/>
      <c r="O38" s="237"/>
      <c r="P38" s="237"/>
      <c r="Q38" s="237"/>
      <c r="R38" s="237"/>
      <c r="S38" s="237"/>
      <c r="T38" s="237"/>
      <c r="U38" s="237"/>
      <c r="V38" s="237"/>
    </row>
    <row r="39" spans="1:22" ht="32.15" customHeight="1">
      <c r="A39" s="237"/>
      <c r="B39" s="506"/>
      <c r="C39" s="599"/>
      <c r="D39" s="600"/>
      <c r="E39" s="588" t="s">
        <v>285</v>
      </c>
      <c r="F39" s="588"/>
      <c r="G39" s="594"/>
      <c r="H39" s="595"/>
      <c r="I39" s="595"/>
      <c r="J39" s="595"/>
      <c r="K39" s="595"/>
      <c r="L39" s="596"/>
      <c r="M39" s="626" t="s">
        <v>278</v>
      </c>
      <c r="N39" s="626"/>
      <c r="O39" s="309"/>
      <c r="P39" s="237"/>
      <c r="Q39" s="452" t="s">
        <v>333</v>
      </c>
      <c r="R39" s="453"/>
      <c r="S39" s="453"/>
      <c r="T39" s="453"/>
      <c r="U39" s="454"/>
      <c r="V39" s="237"/>
    </row>
    <row r="40" spans="1:22" ht="32.15" customHeight="1">
      <c r="A40" s="237"/>
      <c r="B40" s="506"/>
      <c r="C40" s="599"/>
      <c r="D40" s="600"/>
      <c r="E40" s="609" t="s">
        <v>268</v>
      </c>
      <c r="F40" s="610"/>
      <c r="G40" s="544"/>
      <c r="H40" s="545"/>
      <c r="I40" s="545"/>
      <c r="J40" s="545"/>
      <c r="K40" s="545"/>
      <c r="L40" s="546"/>
      <c r="M40" s="470" t="s">
        <v>129</v>
      </c>
      <c r="N40" s="471"/>
      <c r="O40" s="310"/>
      <c r="P40" s="237"/>
      <c r="Q40" s="461" t="s">
        <v>279</v>
      </c>
      <c r="R40" s="462"/>
      <c r="S40" s="462"/>
      <c r="T40" s="462"/>
      <c r="U40" s="463"/>
      <c r="V40" s="237"/>
    </row>
    <row r="41" spans="1:22" ht="32.15" customHeight="1">
      <c r="A41" s="237"/>
      <c r="B41" s="506"/>
      <c r="C41" s="599"/>
      <c r="D41" s="600"/>
      <c r="E41" s="611"/>
      <c r="F41" s="612"/>
      <c r="G41" s="490"/>
      <c r="H41" s="491"/>
      <c r="I41" s="491"/>
      <c r="J41" s="491"/>
      <c r="K41" s="491"/>
      <c r="L41" s="492"/>
      <c r="M41" s="603" t="s">
        <v>130</v>
      </c>
      <c r="N41" s="604"/>
      <c r="O41" s="311"/>
      <c r="P41" s="237"/>
      <c r="Q41" s="464"/>
      <c r="R41" s="465"/>
      <c r="S41" s="465"/>
      <c r="T41" s="465"/>
      <c r="U41" s="466"/>
      <c r="V41" s="237"/>
    </row>
    <row r="42" spans="1:22" ht="32.15" customHeight="1">
      <c r="A42" s="237"/>
      <c r="B42" s="506"/>
      <c r="C42" s="599"/>
      <c r="D42" s="600"/>
      <c r="E42" s="611"/>
      <c r="F42" s="612"/>
      <c r="G42" s="490"/>
      <c r="H42" s="491"/>
      <c r="I42" s="491"/>
      <c r="J42" s="491"/>
      <c r="K42" s="491"/>
      <c r="L42" s="492"/>
      <c r="M42" s="603" t="s">
        <v>131</v>
      </c>
      <c r="N42" s="604"/>
      <c r="O42" s="311"/>
      <c r="P42" s="237"/>
      <c r="Q42" s="464"/>
      <c r="R42" s="465"/>
      <c r="S42" s="465"/>
      <c r="T42" s="465"/>
      <c r="U42" s="466"/>
      <c r="V42" s="237"/>
    </row>
    <row r="43" spans="1:22" ht="32.15" customHeight="1">
      <c r="A43" s="237"/>
      <c r="B43" s="506"/>
      <c r="C43" s="599"/>
      <c r="D43" s="600"/>
      <c r="E43" s="611"/>
      <c r="F43" s="612"/>
      <c r="G43" s="490"/>
      <c r="H43" s="491"/>
      <c r="I43" s="491"/>
      <c r="J43" s="491"/>
      <c r="K43" s="491"/>
      <c r="L43" s="492"/>
      <c r="M43" s="603" t="s">
        <v>132</v>
      </c>
      <c r="N43" s="604"/>
      <c r="O43" s="311"/>
      <c r="P43" s="237"/>
      <c r="Q43" s="464"/>
      <c r="R43" s="465"/>
      <c r="S43" s="465"/>
      <c r="T43" s="465"/>
      <c r="U43" s="466"/>
      <c r="V43" s="237"/>
    </row>
    <row r="44" spans="1:22" ht="32.15" customHeight="1">
      <c r="A44" s="237"/>
      <c r="B44" s="506"/>
      <c r="C44" s="599"/>
      <c r="D44" s="600"/>
      <c r="E44" s="611"/>
      <c r="F44" s="612"/>
      <c r="G44" s="490"/>
      <c r="H44" s="491"/>
      <c r="I44" s="491"/>
      <c r="J44" s="491"/>
      <c r="K44" s="491"/>
      <c r="L44" s="492"/>
      <c r="M44" s="603" t="s">
        <v>133</v>
      </c>
      <c r="N44" s="604"/>
      <c r="O44" s="311"/>
      <c r="P44" s="237"/>
      <c r="Q44" s="464"/>
      <c r="R44" s="465"/>
      <c r="S44" s="465"/>
      <c r="T44" s="465"/>
      <c r="U44" s="466"/>
      <c r="V44" s="237"/>
    </row>
    <row r="45" spans="1:22" ht="32.15" customHeight="1">
      <c r="A45" s="237"/>
      <c r="B45" s="506"/>
      <c r="C45" s="599"/>
      <c r="D45" s="600"/>
      <c r="E45" s="613"/>
      <c r="F45" s="614"/>
      <c r="G45" s="553"/>
      <c r="H45" s="554"/>
      <c r="I45" s="554"/>
      <c r="J45" s="554"/>
      <c r="K45" s="554"/>
      <c r="L45" s="555"/>
      <c r="M45" s="615" t="s">
        <v>134</v>
      </c>
      <c r="N45" s="616"/>
      <c r="O45" s="312"/>
      <c r="P45" s="237"/>
      <c r="Q45" s="467"/>
      <c r="R45" s="468"/>
      <c r="S45" s="468"/>
      <c r="T45" s="468"/>
      <c r="U45" s="469"/>
      <c r="V45" s="237"/>
    </row>
    <row r="46" spans="1:22" ht="32.15" customHeight="1">
      <c r="A46" s="237"/>
      <c r="B46" s="506"/>
      <c r="C46" s="599"/>
      <c r="D46" s="600"/>
      <c r="E46" s="485" t="s">
        <v>109</v>
      </c>
      <c r="F46" s="486"/>
      <c r="G46" s="120" t="s">
        <v>138</v>
      </c>
      <c r="H46" s="617"/>
      <c r="I46" s="618"/>
      <c r="J46" s="619"/>
      <c r="K46" s="237"/>
      <c r="L46" s="237"/>
      <c r="M46" s="237"/>
      <c r="N46" s="237"/>
      <c r="O46" s="237"/>
      <c r="P46" s="237"/>
      <c r="Q46" s="237"/>
      <c r="R46" s="237"/>
      <c r="S46" s="237"/>
      <c r="T46" s="237"/>
      <c r="U46" s="237"/>
      <c r="V46" s="237"/>
    </row>
    <row r="47" spans="1:22" ht="32.15" customHeight="1">
      <c r="A47" s="237"/>
      <c r="B47" s="506"/>
      <c r="C47" s="599"/>
      <c r="D47" s="600"/>
      <c r="E47" s="487"/>
      <c r="F47" s="488"/>
      <c r="G47" s="121" t="s">
        <v>108</v>
      </c>
      <c r="H47" s="620"/>
      <c r="I47" s="621"/>
      <c r="J47" s="622"/>
      <c r="K47" s="108" t="s">
        <v>296</v>
      </c>
      <c r="L47" s="484"/>
      <c r="M47" s="484"/>
      <c r="N47" s="484"/>
      <c r="O47" s="237"/>
      <c r="P47" s="472" t="s">
        <v>280</v>
      </c>
      <c r="Q47" s="473"/>
      <c r="R47" s="473"/>
      <c r="S47" s="473"/>
      <c r="T47" s="473"/>
      <c r="U47" s="474"/>
      <c r="V47" s="237"/>
    </row>
    <row r="48" spans="1:22" ht="32.15" customHeight="1">
      <c r="A48" s="237"/>
      <c r="B48" s="506"/>
      <c r="C48" s="599"/>
      <c r="D48" s="600"/>
      <c r="E48" s="485" t="s">
        <v>110</v>
      </c>
      <c r="F48" s="486"/>
      <c r="G48" s="120" t="s">
        <v>138</v>
      </c>
      <c r="H48" s="489"/>
      <c r="I48" s="489"/>
      <c r="J48" s="489"/>
      <c r="K48" s="240"/>
      <c r="L48" s="245"/>
      <c r="M48" s="245"/>
      <c r="N48" s="245"/>
      <c r="O48" s="237"/>
      <c r="P48" s="475"/>
      <c r="Q48" s="476"/>
      <c r="R48" s="476"/>
      <c r="S48" s="476"/>
      <c r="T48" s="476"/>
      <c r="U48" s="477"/>
      <c r="V48" s="237"/>
    </row>
    <row r="49" spans="1:22" ht="32.15" customHeight="1">
      <c r="A49" s="237"/>
      <c r="B49" s="506"/>
      <c r="C49" s="599"/>
      <c r="D49" s="600"/>
      <c r="E49" s="487"/>
      <c r="F49" s="488"/>
      <c r="G49" s="215" t="s">
        <v>108</v>
      </c>
      <c r="H49" s="481"/>
      <c r="I49" s="482"/>
      <c r="J49" s="483"/>
      <c r="K49" s="108" t="s">
        <v>296</v>
      </c>
      <c r="L49" s="484"/>
      <c r="M49" s="484"/>
      <c r="N49" s="484"/>
      <c r="O49" s="237"/>
      <c r="P49" s="478"/>
      <c r="Q49" s="479"/>
      <c r="R49" s="479"/>
      <c r="S49" s="479"/>
      <c r="T49" s="479"/>
      <c r="U49" s="480"/>
      <c r="V49" s="237"/>
    </row>
    <row r="50" spans="1:22" ht="32.15" customHeight="1">
      <c r="A50" s="237"/>
      <c r="B50" s="507"/>
      <c r="C50" s="601"/>
      <c r="D50" s="602"/>
      <c r="E50" s="565" t="s">
        <v>111</v>
      </c>
      <c r="F50" s="566"/>
      <c r="G50" s="594"/>
      <c r="H50" s="595"/>
      <c r="I50" s="595"/>
      <c r="J50" s="595"/>
      <c r="K50" s="595"/>
      <c r="L50" s="595"/>
      <c r="M50" s="595"/>
      <c r="N50" s="596"/>
      <c r="O50" s="237"/>
      <c r="P50" s="237"/>
      <c r="Q50" s="237"/>
      <c r="R50" s="237"/>
      <c r="S50" s="237"/>
      <c r="T50" s="237"/>
      <c r="U50" s="237"/>
      <c r="V50" s="237"/>
    </row>
    <row r="51" spans="1:22" ht="19" customHeight="1">
      <c r="A51" s="237"/>
      <c r="B51" s="237"/>
      <c r="C51" s="237"/>
      <c r="D51" s="237"/>
      <c r="E51" s="237"/>
      <c r="F51" s="237"/>
      <c r="G51" s="237"/>
      <c r="H51" s="237"/>
      <c r="I51" s="237"/>
      <c r="J51" s="237"/>
      <c r="K51" s="237"/>
      <c r="L51" s="237"/>
      <c r="M51" s="237"/>
      <c r="N51" s="237"/>
      <c r="O51" s="237"/>
      <c r="P51" s="237"/>
      <c r="Q51" s="237"/>
      <c r="R51" s="237"/>
      <c r="S51" s="237"/>
      <c r="T51" s="237"/>
      <c r="U51" s="237"/>
      <c r="V51" s="237"/>
    </row>
    <row r="52" spans="1:22" ht="19" customHeight="1">
      <c r="A52" s="237"/>
      <c r="B52" s="237"/>
      <c r="C52" s="237"/>
      <c r="D52" s="237"/>
      <c r="E52" s="237"/>
      <c r="F52" s="237"/>
      <c r="G52" s="237"/>
      <c r="H52" s="237"/>
      <c r="I52" s="237"/>
      <c r="J52" s="237"/>
      <c r="K52" s="237"/>
      <c r="L52" s="237"/>
      <c r="M52" s="237"/>
      <c r="N52" s="237"/>
      <c r="O52" s="237"/>
      <c r="P52" s="237"/>
      <c r="Q52" s="237"/>
      <c r="R52" s="237"/>
      <c r="S52" s="237"/>
      <c r="T52" s="237"/>
      <c r="U52" s="237"/>
      <c r="V52" s="237"/>
    </row>
    <row r="53" spans="1:22" ht="19" customHeight="1">
      <c r="A53" s="237"/>
      <c r="B53" s="504" t="s">
        <v>253</v>
      </c>
      <c r="C53" s="504" t="s">
        <v>416</v>
      </c>
      <c r="D53" s="504"/>
      <c r="E53" s="109" t="s">
        <v>60</v>
      </c>
      <c r="F53" s="437" t="s">
        <v>549</v>
      </c>
      <c r="G53" s="438"/>
      <c r="H53" s="439"/>
      <c r="I53" s="437" t="s">
        <v>417</v>
      </c>
      <c r="J53" s="439"/>
      <c r="K53" s="504" t="s">
        <v>277</v>
      </c>
      <c r="L53" s="504"/>
      <c r="M53" s="237"/>
      <c r="N53" s="237"/>
      <c r="O53" s="237"/>
      <c r="P53" s="531" t="s">
        <v>551</v>
      </c>
      <c r="Q53" s="531"/>
      <c r="R53" s="531"/>
      <c r="S53" s="531"/>
      <c r="T53" s="531"/>
      <c r="U53" s="531"/>
      <c r="V53" s="246"/>
    </row>
    <row r="54" spans="1:22" ht="30" customHeight="1">
      <c r="A54" s="237"/>
      <c r="B54" s="504"/>
      <c r="C54" s="504"/>
      <c r="D54" s="504"/>
      <c r="E54" s="109">
        <v>1</v>
      </c>
      <c r="F54" s="434"/>
      <c r="G54" s="435"/>
      <c r="H54" s="436"/>
      <c r="I54" s="434"/>
      <c r="J54" s="436"/>
      <c r="K54" s="459"/>
      <c r="L54" s="459"/>
      <c r="M54" s="237"/>
      <c r="N54" s="237"/>
      <c r="O54" s="237"/>
      <c r="P54" s="531"/>
      <c r="Q54" s="531"/>
      <c r="R54" s="531"/>
      <c r="S54" s="531"/>
      <c r="T54" s="531"/>
      <c r="U54" s="531"/>
      <c r="V54" s="246"/>
    </row>
    <row r="55" spans="1:22" ht="30" customHeight="1">
      <c r="A55" s="237"/>
      <c r="B55" s="504"/>
      <c r="C55" s="504"/>
      <c r="D55" s="504"/>
      <c r="E55" s="109">
        <v>2</v>
      </c>
      <c r="F55" s="434"/>
      <c r="G55" s="435"/>
      <c r="H55" s="436"/>
      <c r="I55" s="434"/>
      <c r="J55" s="436"/>
      <c r="K55" s="459"/>
      <c r="L55" s="459"/>
      <c r="M55" s="237"/>
      <c r="N55" s="237"/>
      <c r="O55" s="237"/>
      <c r="P55" s="531"/>
      <c r="Q55" s="531"/>
      <c r="R55" s="531"/>
      <c r="S55" s="531"/>
      <c r="T55" s="531"/>
      <c r="U55" s="531"/>
      <c r="V55" s="246"/>
    </row>
    <row r="56" spans="1:22" ht="30" customHeight="1">
      <c r="A56" s="237"/>
      <c r="B56" s="504"/>
      <c r="C56" s="504"/>
      <c r="D56" s="504"/>
      <c r="E56" s="109">
        <v>3</v>
      </c>
      <c r="F56" s="434"/>
      <c r="G56" s="435"/>
      <c r="H56" s="436"/>
      <c r="I56" s="434"/>
      <c r="J56" s="436"/>
      <c r="K56" s="459"/>
      <c r="L56" s="459"/>
      <c r="M56" s="237"/>
      <c r="N56" s="237"/>
      <c r="O56" s="237"/>
      <c r="P56" s="531"/>
      <c r="Q56" s="531"/>
      <c r="R56" s="531"/>
      <c r="S56" s="531"/>
      <c r="T56" s="531"/>
      <c r="U56" s="531"/>
      <c r="V56" s="246"/>
    </row>
    <row r="57" spans="1:22" ht="30" customHeight="1">
      <c r="A57" s="237"/>
      <c r="B57" s="504"/>
      <c r="C57" s="504"/>
      <c r="D57" s="504"/>
      <c r="E57" s="109">
        <v>4</v>
      </c>
      <c r="F57" s="434"/>
      <c r="G57" s="435"/>
      <c r="H57" s="436"/>
      <c r="I57" s="434"/>
      <c r="J57" s="436"/>
      <c r="K57" s="459"/>
      <c r="L57" s="459"/>
      <c r="M57" s="237"/>
      <c r="N57" s="237"/>
      <c r="O57" s="237"/>
      <c r="P57" s="531"/>
      <c r="Q57" s="531"/>
      <c r="R57" s="531"/>
      <c r="S57" s="531"/>
      <c r="T57" s="531"/>
      <c r="U57" s="531"/>
      <c r="V57" s="246"/>
    </row>
    <row r="58" spans="1:22" ht="30" customHeight="1">
      <c r="A58" s="237"/>
      <c r="B58" s="504"/>
      <c r="C58" s="504"/>
      <c r="D58" s="504"/>
      <c r="E58" s="109">
        <v>5</v>
      </c>
      <c r="F58" s="434"/>
      <c r="G58" s="435"/>
      <c r="H58" s="436"/>
      <c r="I58" s="434"/>
      <c r="J58" s="436"/>
      <c r="K58" s="459"/>
      <c r="L58" s="459"/>
      <c r="M58" s="237"/>
      <c r="N58" s="237"/>
      <c r="O58" s="237"/>
      <c r="P58" s="531"/>
      <c r="Q58" s="531"/>
      <c r="R58" s="531"/>
      <c r="S58" s="531"/>
      <c r="T58" s="531"/>
      <c r="U58" s="531"/>
      <c r="V58" s="246"/>
    </row>
    <row r="59" spans="1:22" ht="30" customHeight="1">
      <c r="A59" s="237"/>
      <c r="B59" s="504"/>
      <c r="C59" s="504"/>
      <c r="D59" s="504"/>
      <c r="E59" s="109">
        <v>6</v>
      </c>
      <c r="F59" s="434"/>
      <c r="G59" s="435"/>
      <c r="H59" s="436"/>
      <c r="I59" s="434"/>
      <c r="J59" s="436"/>
      <c r="K59" s="459"/>
      <c r="L59" s="459"/>
      <c r="M59" s="237"/>
      <c r="N59" s="237"/>
      <c r="O59" s="237"/>
      <c r="P59" s="531"/>
      <c r="Q59" s="531"/>
      <c r="R59" s="531"/>
      <c r="S59" s="531"/>
      <c r="T59" s="531"/>
      <c r="U59" s="531"/>
      <c r="V59" s="246"/>
    </row>
    <row r="60" spans="1:22" ht="30" customHeight="1">
      <c r="A60" s="237"/>
      <c r="B60" s="504"/>
      <c r="C60" s="504"/>
      <c r="D60" s="504"/>
      <c r="E60" s="109">
        <v>7</v>
      </c>
      <c r="F60" s="434"/>
      <c r="G60" s="435"/>
      <c r="H60" s="436"/>
      <c r="I60" s="434"/>
      <c r="J60" s="436"/>
      <c r="K60" s="459"/>
      <c r="L60" s="459"/>
      <c r="M60" s="237"/>
      <c r="N60" s="237"/>
      <c r="O60" s="237"/>
      <c r="P60" s="531"/>
      <c r="Q60" s="531"/>
      <c r="R60" s="531"/>
      <c r="S60" s="531"/>
      <c r="T60" s="531"/>
      <c r="U60" s="531"/>
      <c r="V60" s="246"/>
    </row>
    <row r="61" spans="1:22" ht="30" customHeight="1">
      <c r="A61" s="237"/>
      <c r="B61" s="504"/>
      <c r="C61" s="504"/>
      <c r="D61" s="504"/>
      <c r="E61" s="109">
        <v>8</v>
      </c>
      <c r="F61" s="434"/>
      <c r="G61" s="435"/>
      <c r="H61" s="436"/>
      <c r="I61" s="434"/>
      <c r="J61" s="436"/>
      <c r="K61" s="459"/>
      <c r="L61" s="459"/>
      <c r="M61" s="237"/>
      <c r="N61" s="237"/>
      <c r="O61" s="237"/>
      <c r="P61" s="531"/>
      <c r="Q61" s="531"/>
      <c r="R61" s="531"/>
      <c r="S61" s="531"/>
      <c r="T61" s="531"/>
      <c r="U61" s="531"/>
      <c r="V61" s="246"/>
    </row>
    <row r="62" spans="1:22" ht="30" customHeight="1">
      <c r="A62" s="237"/>
      <c r="B62" s="504"/>
      <c r="C62" s="504"/>
      <c r="D62" s="504"/>
      <c r="E62" s="109">
        <v>9</v>
      </c>
      <c r="F62" s="434"/>
      <c r="G62" s="435"/>
      <c r="H62" s="436"/>
      <c r="I62" s="434"/>
      <c r="J62" s="436"/>
      <c r="K62" s="459"/>
      <c r="L62" s="459"/>
      <c r="M62" s="237"/>
      <c r="N62" s="237"/>
      <c r="O62" s="237"/>
      <c r="P62" s="531"/>
      <c r="Q62" s="531"/>
      <c r="R62" s="531"/>
      <c r="S62" s="531"/>
      <c r="T62" s="531"/>
      <c r="U62" s="531"/>
      <c r="V62" s="246"/>
    </row>
    <row r="63" spans="1:22" ht="30" customHeight="1">
      <c r="A63" s="237"/>
      <c r="B63" s="504"/>
      <c r="C63" s="504"/>
      <c r="D63" s="504"/>
      <c r="E63" s="109">
        <v>10</v>
      </c>
      <c r="F63" s="434"/>
      <c r="G63" s="435"/>
      <c r="H63" s="436"/>
      <c r="I63" s="434"/>
      <c r="J63" s="436"/>
      <c r="K63" s="459"/>
      <c r="L63" s="459"/>
      <c r="M63" s="237"/>
      <c r="N63" s="237"/>
      <c r="O63" s="237"/>
      <c r="P63" s="531"/>
      <c r="Q63" s="531"/>
      <c r="R63" s="531"/>
      <c r="S63" s="531"/>
      <c r="T63" s="531"/>
      <c r="U63" s="531"/>
      <c r="V63" s="246"/>
    </row>
    <row r="64" spans="1:22" ht="19" customHeight="1">
      <c r="A64" s="237"/>
      <c r="B64" s="237"/>
      <c r="C64" s="237"/>
      <c r="D64" s="237"/>
      <c r="E64" s="237"/>
      <c r="F64" s="237"/>
      <c r="G64" s="241"/>
      <c r="H64" s="237"/>
      <c r="I64" s="237"/>
      <c r="J64" s="237"/>
      <c r="K64" s="237"/>
      <c r="L64" s="237"/>
      <c r="M64" s="237"/>
      <c r="N64" s="237"/>
      <c r="O64" s="237"/>
      <c r="P64" s="237"/>
      <c r="Q64" s="237"/>
      <c r="R64" s="237"/>
      <c r="S64" s="237"/>
      <c r="T64" s="237"/>
      <c r="U64" s="237"/>
      <c r="V64" s="237"/>
    </row>
    <row r="65" spans="1:22" ht="19" customHeight="1">
      <c r="A65" s="237"/>
      <c r="B65" s="237"/>
      <c r="C65" s="237"/>
      <c r="D65" s="237"/>
      <c r="E65" s="237"/>
      <c r="F65" s="237"/>
      <c r="G65" s="237"/>
      <c r="H65" s="237"/>
      <c r="I65" s="237"/>
      <c r="J65" s="237"/>
      <c r="K65" s="237"/>
      <c r="L65" s="237"/>
      <c r="M65" s="237"/>
      <c r="N65" s="237"/>
      <c r="O65" s="237"/>
      <c r="P65" s="237"/>
      <c r="Q65" s="237"/>
      <c r="R65" s="237"/>
      <c r="S65" s="237"/>
      <c r="T65" s="237"/>
      <c r="U65" s="237"/>
      <c r="V65" s="237"/>
    </row>
    <row r="66" spans="1:22" ht="19" customHeight="1">
      <c r="A66" s="237"/>
      <c r="B66" s="237"/>
      <c r="C66" s="237"/>
      <c r="D66" s="237"/>
      <c r="E66" s="237"/>
      <c r="F66" s="237"/>
      <c r="G66" s="237"/>
      <c r="H66" s="237"/>
      <c r="I66" s="237"/>
      <c r="J66" s="237"/>
      <c r="K66" s="237"/>
      <c r="L66" s="237"/>
      <c r="M66" s="237"/>
      <c r="N66" s="237"/>
      <c r="O66" s="237"/>
      <c r="P66" s="237"/>
      <c r="Q66" s="237"/>
      <c r="R66" s="237"/>
      <c r="S66" s="237"/>
      <c r="T66" s="237"/>
      <c r="U66" s="237"/>
      <c r="V66" s="237"/>
    </row>
    <row r="67" spans="1:22" ht="34" customHeight="1">
      <c r="A67" s="237"/>
      <c r="B67" s="504" t="s">
        <v>438</v>
      </c>
      <c r="C67" s="450" t="s">
        <v>445</v>
      </c>
      <c r="D67" s="451"/>
      <c r="E67" s="451"/>
      <c r="F67" s="448"/>
      <c r="G67" s="448"/>
      <c r="H67" s="448"/>
      <c r="I67" s="448"/>
      <c r="J67" s="448"/>
      <c r="K67" s="448"/>
      <c r="L67" s="448"/>
      <c r="M67" s="448"/>
      <c r="N67" s="449"/>
      <c r="O67" s="247"/>
      <c r="P67" s="247"/>
      <c r="Q67" s="241"/>
      <c r="R67" s="237"/>
      <c r="S67" s="237"/>
      <c r="T67" s="237"/>
      <c r="U67" s="237"/>
      <c r="V67" s="247"/>
    </row>
    <row r="68" spans="1:22" ht="34" customHeight="1">
      <c r="A68" s="237"/>
      <c r="B68" s="504"/>
      <c r="C68" s="282" t="s">
        <v>522</v>
      </c>
      <c r="D68" s="283"/>
      <c r="E68" s="283"/>
      <c r="F68" s="455"/>
      <c r="G68" s="455"/>
      <c r="H68" s="455"/>
      <c r="I68" s="455"/>
      <c r="J68" s="455"/>
      <c r="K68" s="455"/>
      <c r="L68" s="455"/>
      <c r="M68" s="455"/>
      <c r="N68" s="456"/>
      <c r="O68" s="247"/>
      <c r="P68" s="247"/>
      <c r="Q68" s="241"/>
      <c r="R68" s="237"/>
      <c r="S68" s="237"/>
      <c r="T68" s="237"/>
      <c r="U68" s="237"/>
      <c r="V68" s="247"/>
    </row>
    <row r="69" spans="1:22" ht="35.15" customHeight="1">
      <c r="A69" s="237"/>
      <c r="B69" s="504"/>
      <c r="C69" s="201" t="s">
        <v>275</v>
      </c>
      <c r="D69" s="202"/>
      <c r="E69" s="202"/>
      <c r="F69" s="202"/>
      <c r="G69" s="202"/>
      <c r="H69" s="202"/>
      <c r="I69" s="202"/>
      <c r="J69" s="202"/>
      <c r="K69" s="202"/>
      <c r="L69" s="202"/>
      <c r="M69" s="202"/>
      <c r="N69" s="203"/>
      <c r="O69" s="247"/>
      <c r="P69" s="452" t="s">
        <v>260</v>
      </c>
      <c r="Q69" s="453"/>
      <c r="R69" s="453"/>
      <c r="S69" s="453"/>
      <c r="T69" s="453"/>
      <c r="U69" s="454"/>
      <c r="V69" s="247"/>
    </row>
    <row r="70" spans="1:22" ht="35.15" customHeight="1">
      <c r="A70" s="237"/>
      <c r="B70" s="504"/>
      <c r="C70" s="114" t="s">
        <v>276</v>
      </c>
      <c r="D70" s="115"/>
      <c r="E70" s="115"/>
      <c r="F70" s="606"/>
      <c r="G70" s="606"/>
      <c r="H70" s="606"/>
      <c r="I70" s="115"/>
      <c r="J70" s="115"/>
      <c r="K70" s="115"/>
      <c r="L70" s="115"/>
      <c r="M70" s="115"/>
      <c r="N70" s="116"/>
      <c r="O70" s="237"/>
      <c r="P70" s="237"/>
      <c r="Q70" s="237"/>
      <c r="R70" s="237"/>
      <c r="S70" s="237"/>
      <c r="T70" s="237"/>
      <c r="U70" s="237"/>
      <c r="V70" s="247"/>
    </row>
    <row r="71" spans="1:22" ht="35.15" customHeight="1">
      <c r="A71" s="237"/>
      <c r="B71" s="504"/>
      <c r="C71" s="567" t="s">
        <v>496</v>
      </c>
      <c r="D71" s="568"/>
      <c r="E71" s="568"/>
      <c r="F71" s="568"/>
      <c r="G71" s="568"/>
      <c r="H71" s="568"/>
      <c r="I71" s="568"/>
      <c r="J71" s="568"/>
      <c r="K71" s="568"/>
      <c r="L71" s="447"/>
      <c r="M71" s="447"/>
      <c r="N71" s="527"/>
      <c r="O71" s="247"/>
      <c r="P71" s="237"/>
      <c r="Q71" s="241"/>
      <c r="R71" s="237"/>
      <c r="S71" s="237"/>
      <c r="T71" s="237"/>
      <c r="U71" s="237"/>
      <c r="V71" s="247"/>
    </row>
    <row r="72" spans="1:22" ht="35.15" customHeight="1">
      <c r="A72" s="237"/>
      <c r="B72" s="504"/>
      <c r="C72" s="443" t="s">
        <v>564</v>
      </c>
      <c r="D72" s="444"/>
      <c r="E72" s="444"/>
      <c r="F72" s="444"/>
      <c r="G72" s="444"/>
      <c r="H72" s="444"/>
      <c r="I72" s="223"/>
      <c r="J72" s="223"/>
      <c r="K72" s="223"/>
      <c r="L72" s="447"/>
      <c r="M72" s="447"/>
      <c r="N72" s="224" t="s">
        <v>472</v>
      </c>
      <c r="O72" s="247"/>
      <c r="P72" s="493" t="s">
        <v>541</v>
      </c>
      <c r="Q72" s="493"/>
      <c r="R72" s="493"/>
      <c r="S72" s="493"/>
      <c r="T72" s="493"/>
      <c r="U72" s="493"/>
      <c r="V72" s="247"/>
    </row>
    <row r="73" spans="1:22" ht="35.15" customHeight="1">
      <c r="A73" s="237"/>
      <c r="B73" s="437"/>
      <c r="C73" s="445" t="s">
        <v>563</v>
      </c>
      <c r="D73" s="446"/>
      <c r="E73" s="446"/>
      <c r="F73" s="446"/>
      <c r="G73" s="446"/>
      <c r="H73" s="446"/>
      <c r="I73" s="217"/>
      <c r="J73" s="217"/>
      <c r="K73" s="217"/>
      <c r="L73" s="447"/>
      <c r="M73" s="447"/>
      <c r="N73" s="224" t="s">
        <v>472</v>
      </c>
      <c r="O73" s="247"/>
      <c r="P73" s="494" t="s">
        <v>542</v>
      </c>
      <c r="Q73" s="494"/>
      <c r="R73" s="494"/>
      <c r="S73" s="494"/>
      <c r="T73" s="494"/>
      <c r="U73" s="494"/>
      <c r="V73" s="247"/>
    </row>
    <row r="74" spans="1:22" ht="34" customHeight="1">
      <c r="A74" s="237"/>
      <c r="B74" s="504"/>
      <c r="C74" s="585" t="s">
        <v>565</v>
      </c>
      <c r="D74" s="605"/>
      <c r="E74" s="605"/>
      <c r="F74" s="605"/>
      <c r="G74" s="605"/>
      <c r="H74" s="605"/>
      <c r="I74" s="482"/>
      <c r="J74" s="482"/>
      <c r="K74" s="110" t="s">
        <v>229</v>
      </c>
      <c r="L74" s="110"/>
      <c r="M74" s="110"/>
      <c r="N74" s="105"/>
      <c r="O74" s="237"/>
      <c r="P74" s="519" t="s">
        <v>473</v>
      </c>
      <c r="Q74" s="520"/>
      <c r="R74" s="520"/>
      <c r="S74" s="520"/>
      <c r="T74" s="520"/>
      <c r="U74" s="521"/>
      <c r="V74" s="247"/>
    </row>
    <row r="75" spans="1:22" ht="19" customHeight="1">
      <c r="A75" s="237"/>
      <c r="B75" s="237"/>
      <c r="C75" s="237"/>
      <c r="D75" s="237"/>
      <c r="E75" s="237"/>
      <c r="F75" s="237"/>
      <c r="G75" s="237"/>
      <c r="H75" s="237"/>
      <c r="I75" s="237"/>
      <c r="J75" s="237"/>
      <c r="K75" s="237"/>
      <c r="L75" s="237"/>
      <c r="M75" s="237"/>
      <c r="N75" s="237"/>
      <c r="O75" s="237"/>
      <c r="P75" s="237"/>
      <c r="Q75" s="237"/>
      <c r="R75" s="237"/>
      <c r="S75" s="237"/>
      <c r="T75" s="237"/>
      <c r="U75" s="237"/>
      <c r="V75" s="237"/>
    </row>
    <row r="76" spans="1:22" ht="114" customHeight="1">
      <c r="A76" s="237"/>
      <c r="B76" s="109" t="s">
        <v>254</v>
      </c>
      <c r="C76" s="437" t="s">
        <v>447</v>
      </c>
      <c r="D76" s="439"/>
      <c r="E76" s="569"/>
      <c r="F76" s="570"/>
      <c r="G76" s="570"/>
      <c r="H76" s="570"/>
      <c r="I76" s="570"/>
      <c r="J76" s="570"/>
      <c r="K76" s="570"/>
      <c r="L76" s="570"/>
      <c r="M76" s="570"/>
      <c r="N76" s="571"/>
      <c r="O76" s="237"/>
      <c r="P76" s="562" t="s">
        <v>448</v>
      </c>
      <c r="Q76" s="563"/>
      <c r="R76" s="563"/>
      <c r="S76" s="563"/>
      <c r="T76" s="563"/>
      <c r="U76" s="564"/>
      <c r="V76" s="237"/>
    </row>
    <row r="77" spans="1:22" ht="32.15" customHeight="1">
      <c r="A77" s="237"/>
      <c r="B77" s="237"/>
      <c r="C77" s="237"/>
      <c r="D77" s="237"/>
      <c r="E77" s="237"/>
      <c r="F77" s="237"/>
      <c r="G77" s="237"/>
      <c r="H77" s="237"/>
      <c r="I77" s="237"/>
      <c r="J77" s="237"/>
      <c r="K77" s="237"/>
      <c r="L77" s="237"/>
      <c r="M77" s="237"/>
      <c r="N77" s="237"/>
      <c r="O77" s="237"/>
      <c r="P77" s="237"/>
      <c r="Q77" s="237"/>
      <c r="R77" s="237"/>
      <c r="S77" s="237"/>
      <c r="T77" s="237"/>
      <c r="U77" s="241"/>
      <c r="V77" s="237"/>
    </row>
    <row r="78" spans="1:22" ht="32.15" customHeight="1">
      <c r="A78" s="237"/>
      <c r="B78" s="504" t="s">
        <v>544</v>
      </c>
      <c r="C78" s="504" t="s">
        <v>114</v>
      </c>
      <c r="D78" s="504"/>
      <c r="E78" s="529"/>
      <c r="F78" s="529"/>
      <c r="G78" s="529"/>
      <c r="H78" s="529"/>
      <c r="I78" s="529"/>
      <c r="J78" s="529"/>
      <c r="K78" s="529"/>
      <c r="L78" s="529"/>
      <c r="M78" s="529"/>
      <c r="N78" s="529"/>
      <c r="O78" s="237"/>
      <c r="P78" s="530" t="s">
        <v>446</v>
      </c>
      <c r="Q78" s="530"/>
      <c r="R78" s="530"/>
      <c r="S78" s="530"/>
      <c r="T78" s="530"/>
      <c r="U78" s="530"/>
      <c r="V78" s="237"/>
    </row>
    <row r="79" spans="1:22" ht="32.15" customHeight="1">
      <c r="A79" s="237"/>
      <c r="B79" s="504"/>
      <c r="C79" s="504"/>
      <c r="D79" s="504"/>
      <c r="E79" s="529"/>
      <c r="F79" s="529"/>
      <c r="G79" s="529"/>
      <c r="H79" s="529"/>
      <c r="I79" s="529"/>
      <c r="J79" s="529"/>
      <c r="K79" s="529"/>
      <c r="L79" s="529"/>
      <c r="M79" s="529"/>
      <c r="N79" s="529"/>
      <c r="O79" s="237"/>
      <c r="P79" s="530"/>
      <c r="Q79" s="530"/>
      <c r="R79" s="530"/>
      <c r="S79" s="530"/>
      <c r="T79" s="530"/>
      <c r="U79" s="530"/>
      <c r="V79" s="237"/>
    </row>
    <row r="80" spans="1:22" ht="32.15" customHeight="1">
      <c r="A80" s="237"/>
      <c r="B80" s="237"/>
      <c r="C80" s="237"/>
      <c r="D80" s="237"/>
      <c r="E80" s="237"/>
      <c r="F80" s="237"/>
      <c r="G80" s="237"/>
      <c r="H80" s="237"/>
      <c r="I80" s="237"/>
      <c r="J80" s="237"/>
      <c r="K80" s="237"/>
      <c r="L80" s="237"/>
      <c r="M80" s="237"/>
      <c r="N80" s="237"/>
      <c r="O80" s="237"/>
      <c r="P80" s="237"/>
      <c r="Q80" s="237"/>
      <c r="R80" s="237"/>
      <c r="S80" s="237"/>
      <c r="T80" s="237"/>
      <c r="U80" s="241"/>
      <c r="V80" s="237"/>
    </row>
    <row r="81" spans="1:22" ht="32.15" customHeight="1" thickBot="1">
      <c r="A81" s="237"/>
      <c r="B81" s="237"/>
      <c r="C81" s="237"/>
      <c r="D81" s="237"/>
      <c r="E81" s="237"/>
      <c r="F81" s="237"/>
      <c r="G81" s="237"/>
      <c r="H81" s="237"/>
      <c r="I81" s="237"/>
      <c r="J81" s="237"/>
      <c r="K81" s="237"/>
      <c r="L81" s="237"/>
      <c r="M81" s="237"/>
      <c r="N81" s="237"/>
      <c r="O81" s="237"/>
      <c r="P81" s="237"/>
      <c r="Q81" s="237"/>
      <c r="R81" s="237"/>
      <c r="S81" s="237"/>
      <c r="T81" s="237"/>
      <c r="U81" s="241"/>
      <c r="V81" s="237"/>
    </row>
    <row r="82" spans="1:22" ht="32.15" hidden="1" customHeight="1">
      <c r="A82" s="248"/>
      <c r="B82" s="249" t="s">
        <v>334</v>
      </c>
      <c r="C82" s="250"/>
      <c r="D82" s="250"/>
      <c r="E82" s="251"/>
      <c r="F82" s="251"/>
      <c r="G82" s="251"/>
      <c r="H82" s="251"/>
      <c r="I82" s="251"/>
      <c r="J82" s="251"/>
      <c r="K82" s="251"/>
      <c r="L82" s="251"/>
      <c r="M82" s="251"/>
      <c r="N82" s="251"/>
      <c r="O82" s="252"/>
      <c r="P82" s="252"/>
      <c r="Q82" s="252"/>
      <c r="R82" s="252"/>
      <c r="S82" s="252"/>
      <c r="T82" s="252"/>
      <c r="U82" s="252"/>
      <c r="V82" s="253"/>
    </row>
    <row r="83" spans="1:22" ht="29.15" hidden="1" customHeight="1">
      <c r="A83" s="254"/>
      <c r="B83" s="255" t="s">
        <v>359</v>
      </c>
      <c r="C83" s="256"/>
      <c r="D83" s="256"/>
      <c r="E83" s="257"/>
      <c r="F83" s="257"/>
      <c r="G83" s="257"/>
      <c r="H83" s="257"/>
      <c r="I83" s="257"/>
      <c r="J83" s="257"/>
      <c r="K83" s="257"/>
      <c r="L83" s="257"/>
      <c r="M83" s="257"/>
      <c r="N83" s="257"/>
      <c r="O83" s="258"/>
      <c r="P83" s="258"/>
      <c r="Q83" s="258"/>
      <c r="R83" s="258"/>
      <c r="S83" s="258"/>
      <c r="T83" s="258"/>
      <c r="U83" s="258"/>
      <c r="V83" s="259"/>
    </row>
    <row r="84" spans="1:22" ht="29.15" hidden="1" customHeight="1">
      <c r="A84" s="254"/>
      <c r="B84" s="255" t="s">
        <v>375</v>
      </c>
      <c r="C84" s="256"/>
      <c r="D84" s="256"/>
      <c r="E84" s="257"/>
      <c r="F84" s="257"/>
      <c r="G84" s="257"/>
      <c r="H84" s="257"/>
      <c r="I84" s="257"/>
      <c r="J84" s="257"/>
      <c r="K84" s="257"/>
      <c r="L84" s="257"/>
      <c r="M84" s="257"/>
      <c r="N84" s="257"/>
      <c r="O84" s="258"/>
      <c r="P84" s="258"/>
      <c r="Q84" s="258"/>
      <c r="R84" s="258"/>
      <c r="S84" s="258"/>
      <c r="T84" s="258"/>
      <c r="U84" s="258"/>
      <c r="V84" s="259"/>
    </row>
    <row r="85" spans="1:22" ht="29.15" hidden="1" customHeight="1">
      <c r="A85" s="254"/>
      <c r="B85" s="255" t="s">
        <v>449</v>
      </c>
      <c r="C85" s="256"/>
      <c r="D85" s="256"/>
      <c r="E85" s="257"/>
      <c r="F85" s="257"/>
      <c r="G85" s="257"/>
      <c r="H85" s="257"/>
      <c r="I85" s="257"/>
      <c r="J85" s="257"/>
      <c r="K85" s="257"/>
      <c r="L85" s="257"/>
      <c r="M85" s="257"/>
      <c r="N85" s="257"/>
      <c r="O85" s="258"/>
      <c r="P85" s="258"/>
      <c r="Q85" s="258"/>
      <c r="R85" s="258"/>
      <c r="S85" s="258"/>
      <c r="T85" s="258"/>
      <c r="U85" s="258"/>
      <c r="V85" s="259"/>
    </row>
    <row r="86" spans="1:22" s="125" customFormat="1" ht="29.15" hidden="1" customHeight="1">
      <c r="A86" s="260"/>
      <c r="B86" s="261" t="s">
        <v>357</v>
      </c>
      <c r="C86" s="261"/>
      <c r="D86" s="261"/>
      <c r="E86" s="261"/>
      <c r="F86" s="261"/>
      <c r="G86" s="261"/>
      <c r="H86" s="261"/>
      <c r="I86" s="261"/>
      <c r="J86" s="261"/>
      <c r="K86" s="261"/>
      <c r="L86" s="261"/>
      <c r="M86" s="261"/>
      <c r="N86" s="261"/>
      <c r="O86" s="261"/>
      <c r="P86" s="261"/>
      <c r="Q86" s="261"/>
      <c r="R86" s="261"/>
      <c r="S86" s="261"/>
      <c r="T86" s="261"/>
      <c r="U86" s="261"/>
      <c r="V86" s="262"/>
    </row>
    <row r="87" spans="1:22" s="125" customFormat="1" ht="29.15" hidden="1" customHeight="1">
      <c r="A87" s="260"/>
      <c r="B87" s="261" t="s">
        <v>369</v>
      </c>
      <c r="C87" s="261"/>
      <c r="D87" s="261"/>
      <c r="E87" s="261"/>
      <c r="F87" s="261"/>
      <c r="G87" s="261"/>
      <c r="H87" s="261"/>
      <c r="I87" s="261"/>
      <c r="J87" s="261"/>
      <c r="K87" s="261"/>
      <c r="L87" s="261"/>
      <c r="M87" s="261"/>
      <c r="N87" s="261"/>
      <c r="O87" s="261"/>
      <c r="P87" s="261"/>
      <c r="Q87" s="261"/>
      <c r="R87" s="261"/>
      <c r="S87" s="261"/>
      <c r="T87" s="261"/>
      <c r="U87" s="261"/>
      <c r="V87" s="262"/>
    </row>
    <row r="88" spans="1:22" s="125" customFormat="1" ht="29.15" hidden="1" customHeight="1">
      <c r="A88" s="260"/>
      <c r="B88" s="261" t="s">
        <v>358</v>
      </c>
      <c r="C88" s="261"/>
      <c r="D88" s="261"/>
      <c r="E88" s="261"/>
      <c r="F88" s="261"/>
      <c r="G88" s="261"/>
      <c r="H88" s="261"/>
      <c r="I88" s="261"/>
      <c r="J88" s="261"/>
      <c r="K88" s="261"/>
      <c r="L88" s="261"/>
      <c r="M88" s="261"/>
      <c r="N88" s="261"/>
      <c r="O88" s="261"/>
      <c r="P88" s="261"/>
      <c r="Q88" s="261"/>
      <c r="R88" s="261"/>
      <c r="S88" s="261"/>
      <c r="T88" s="261"/>
      <c r="U88" s="261"/>
      <c r="V88" s="262"/>
    </row>
    <row r="89" spans="1:22" s="125" customFormat="1" ht="29.15" hidden="1" customHeight="1">
      <c r="A89" s="260"/>
      <c r="B89" s="261" t="s">
        <v>362</v>
      </c>
      <c r="C89" s="261"/>
      <c r="D89" s="261"/>
      <c r="E89" s="261"/>
      <c r="F89" s="261"/>
      <c r="G89" s="261"/>
      <c r="H89" s="261"/>
      <c r="I89" s="261"/>
      <c r="J89" s="261"/>
      <c r="K89" s="261"/>
      <c r="L89" s="261"/>
      <c r="M89" s="261"/>
      <c r="N89" s="261"/>
      <c r="O89" s="261"/>
      <c r="P89" s="261"/>
      <c r="Q89" s="261"/>
      <c r="R89" s="261"/>
      <c r="S89" s="261"/>
      <c r="T89" s="261"/>
      <c r="U89" s="261"/>
      <c r="V89" s="262"/>
    </row>
    <row r="90" spans="1:22" s="125" customFormat="1" ht="29.15" hidden="1" customHeight="1">
      <c r="A90" s="260"/>
      <c r="B90" s="261" t="s">
        <v>335</v>
      </c>
      <c r="C90" s="261"/>
      <c r="D90" s="261"/>
      <c r="E90" s="261"/>
      <c r="F90" s="261"/>
      <c r="G90" s="261"/>
      <c r="H90" s="261"/>
      <c r="I90" s="261"/>
      <c r="J90" s="261"/>
      <c r="K90" s="261"/>
      <c r="L90" s="261"/>
      <c r="M90" s="261"/>
      <c r="N90" s="261"/>
      <c r="O90" s="261"/>
      <c r="P90" s="261"/>
      <c r="Q90" s="261"/>
      <c r="R90" s="261"/>
      <c r="S90" s="261"/>
      <c r="T90" s="261"/>
      <c r="U90" s="261"/>
      <c r="V90" s="262"/>
    </row>
    <row r="91" spans="1:22" s="125" customFormat="1" ht="29.15" hidden="1" customHeight="1" thickBot="1">
      <c r="A91" s="260"/>
      <c r="B91" s="261" t="s">
        <v>363</v>
      </c>
      <c r="C91" s="261"/>
      <c r="D91" s="261"/>
      <c r="E91" s="261"/>
      <c r="F91" s="261"/>
      <c r="G91" s="261"/>
      <c r="H91" s="261"/>
      <c r="I91" s="261"/>
      <c r="J91" s="261"/>
      <c r="K91" s="261"/>
      <c r="L91" s="261"/>
      <c r="M91" s="261"/>
      <c r="N91" s="261"/>
      <c r="O91" s="261"/>
      <c r="P91" s="261"/>
      <c r="Q91" s="261"/>
      <c r="R91" s="261"/>
      <c r="S91" s="261"/>
      <c r="T91" s="261"/>
      <c r="U91" s="261"/>
      <c r="V91" s="262"/>
    </row>
    <row r="92" spans="1:22" s="126" customFormat="1" ht="38.15" customHeight="1" thickBot="1">
      <c r="A92" s="495" t="s">
        <v>548</v>
      </c>
      <c r="B92" s="496"/>
      <c r="C92" s="496"/>
      <c r="D92" s="496"/>
      <c r="E92" s="496"/>
      <c r="F92" s="496"/>
      <c r="G92" s="496"/>
      <c r="H92" s="496"/>
      <c r="I92" s="496"/>
      <c r="J92" s="496"/>
      <c r="K92" s="496"/>
      <c r="L92" s="496"/>
      <c r="M92" s="496"/>
      <c r="N92" s="496"/>
      <c r="O92" s="496"/>
      <c r="P92" s="496"/>
      <c r="Q92" s="496"/>
      <c r="R92" s="496"/>
      <c r="S92" s="496"/>
      <c r="T92" s="496"/>
      <c r="U92" s="496"/>
      <c r="V92" s="497"/>
    </row>
    <row r="93" spans="1:22" s="126" customFormat="1" hidden="1">
      <c r="B93" s="127"/>
      <c r="C93" s="127"/>
      <c r="D93" s="127"/>
      <c r="E93" s="127"/>
      <c r="F93" s="127"/>
      <c r="G93" s="127"/>
      <c r="H93" s="127"/>
      <c r="I93" s="127"/>
      <c r="J93" s="127"/>
      <c r="K93" s="127"/>
      <c r="L93" s="127"/>
    </row>
    <row r="94" spans="1:22" s="126" customFormat="1" hidden="1">
      <c r="B94" s="127">
        <v>30</v>
      </c>
      <c r="C94" s="127">
        <v>1</v>
      </c>
      <c r="D94" s="127">
        <v>1</v>
      </c>
      <c r="E94" s="127" t="s">
        <v>81</v>
      </c>
      <c r="F94" s="127" t="s">
        <v>120</v>
      </c>
      <c r="G94" s="127" t="s">
        <v>366</v>
      </c>
      <c r="H94" s="127"/>
      <c r="I94" s="127" t="s">
        <v>17</v>
      </c>
      <c r="J94" s="127"/>
      <c r="K94" s="127" t="s">
        <v>96</v>
      </c>
      <c r="L94" s="127" t="s">
        <v>105</v>
      </c>
      <c r="M94" s="127" t="s">
        <v>139</v>
      </c>
      <c r="N94" s="126" t="s">
        <v>153</v>
      </c>
    </row>
    <row r="95" spans="1:22" s="126" customFormat="1" hidden="1">
      <c r="B95" s="127"/>
      <c r="C95" s="127">
        <v>2</v>
      </c>
      <c r="D95" s="127">
        <v>2</v>
      </c>
      <c r="E95" s="127" t="s">
        <v>87</v>
      </c>
      <c r="F95" s="127" t="s">
        <v>121</v>
      </c>
      <c r="G95" s="127" t="s">
        <v>371</v>
      </c>
      <c r="H95" s="127"/>
      <c r="I95" s="127" t="s">
        <v>84</v>
      </c>
      <c r="J95" s="127"/>
      <c r="K95" s="127" t="s">
        <v>97</v>
      </c>
      <c r="L95" s="127" t="s">
        <v>106</v>
      </c>
      <c r="M95" s="127" t="s">
        <v>140</v>
      </c>
      <c r="N95" s="126" t="s">
        <v>154</v>
      </c>
    </row>
    <row r="96" spans="1:22" s="126" customFormat="1" hidden="1">
      <c r="B96" s="127"/>
      <c r="C96" s="127">
        <v>3</v>
      </c>
      <c r="D96" s="127">
        <v>3</v>
      </c>
      <c r="E96" s="127" t="s">
        <v>88</v>
      </c>
      <c r="F96" s="127" t="s">
        <v>122</v>
      </c>
      <c r="G96" s="127" t="s">
        <v>373</v>
      </c>
      <c r="H96" s="127"/>
      <c r="I96" s="127"/>
      <c r="J96" s="127"/>
      <c r="K96" s="127" t="s">
        <v>98</v>
      </c>
      <c r="L96" s="127"/>
      <c r="M96" s="127" t="s">
        <v>141</v>
      </c>
      <c r="N96" s="126" t="s">
        <v>155</v>
      </c>
    </row>
    <row r="97" spans="2:20" s="126" customFormat="1" hidden="1">
      <c r="B97" s="127"/>
      <c r="C97" s="127">
        <v>4</v>
      </c>
      <c r="D97" s="127">
        <v>4</v>
      </c>
      <c r="E97" s="127" t="s">
        <v>89</v>
      </c>
      <c r="F97" s="127" t="s">
        <v>123</v>
      </c>
      <c r="G97" s="127" t="s">
        <v>372</v>
      </c>
      <c r="H97" s="127"/>
      <c r="I97" s="127"/>
      <c r="J97" s="127"/>
      <c r="K97" s="127" t="s">
        <v>99</v>
      </c>
      <c r="L97" s="127"/>
      <c r="M97" s="127" t="s">
        <v>142</v>
      </c>
      <c r="N97" s="126" t="s">
        <v>156</v>
      </c>
    </row>
    <row r="98" spans="2:20" s="126" customFormat="1" hidden="1">
      <c r="B98" s="127"/>
      <c r="C98" s="127">
        <v>5</v>
      </c>
      <c r="D98" s="127">
        <v>5</v>
      </c>
      <c r="E98" s="127" t="s">
        <v>90</v>
      </c>
      <c r="F98" s="127" t="s">
        <v>124</v>
      </c>
      <c r="G98" s="127" t="s">
        <v>374</v>
      </c>
      <c r="H98" s="127"/>
      <c r="I98" s="127"/>
      <c r="J98" s="127"/>
      <c r="K98" s="127" t="s">
        <v>100</v>
      </c>
      <c r="L98" s="127"/>
      <c r="M98" s="127" t="s">
        <v>143</v>
      </c>
      <c r="N98" s="126" t="s">
        <v>157</v>
      </c>
    </row>
    <row r="99" spans="2:20" s="126" customFormat="1" hidden="1">
      <c r="B99" s="127"/>
      <c r="C99" s="127">
        <v>6</v>
      </c>
      <c r="D99" s="127">
        <v>6</v>
      </c>
      <c r="E99" s="127" t="s">
        <v>91</v>
      </c>
      <c r="F99" s="127" t="s">
        <v>125</v>
      </c>
      <c r="G99" s="127" t="s">
        <v>82</v>
      </c>
      <c r="H99" s="127"/>
      <c r="I99" s="127"/>
      <c r="J99" s="127"/>
      <c r="K99" s="127" t="s">
        <v>101</v>
      </c>
      <c r="L99" s="127"/>
      <c r="M99" s="127"/>
    </row>
    <row r="100" spans="2:20" s="126" customFormat="1" hidden="1">
      <c r="B100" s="127"/>
      <c r="C100" s="127">
        <v>7</v>
      </c>
      <c r="D100" s="127">
        <v>7</v>
      </c>
      <c r="E100" s="127" t="s">
        <v>92</v>
      </c>
      <c r="F100" s="127" t="s">
        <v>126</v>
      </c>
      <c r="G100" s="127" t="s">
        <v>356</v>
      </c>
      <c r="H100" s="127"/>
      <c r="I100" s="127"/>
      <c r="K100" s="127" t="s">
        <v>102</v>
      </c>
      <c r="L100" s="127"/>
      <c r="N100" s="126" t="s">
        <v>158</v>
      </c>
      <c r="Q100" s="118" t="s">
        <v>376</v>
      </c>
      <c r="R100" s="117" t="s">
        <v>262</v>
      </c>
      <c r="T100" s="117" t="s">
        <v>267</v>
      </c>
    </row>
    <row r="101" spans="2:20" s="126" customFormat="1" hidden="1">
      <c r="B101" s="127"/>
      <c r="C101" s="127">
        <v>8</v>
      </c>
      <c r="D101" s="127">
        <v>8</v>
      </c>
      <c r="E101" s="127" t="s">
        <v>93</v>
      </c>
      <c r="F101" s="127" t="s">
        <v>127</v>
      </c>
      <c r="G101" s="127"/>
      <c r="H101" s="127"/>
      <c r="I101" s="127"/>
      <c r="K101" s="127" t="s">
        <v>103</v>
      </c>
      <c r="L101" s="127"/>
      <c r="N101" s="126" t="s">
        <v>159</v>
      </c>
      <c r="Q101" s="117" t="s">
        <v>377</v>
      </c>
      <c r="R101" s="117" t="s">
        <v>263</v>
      </c>
      <c r="T101" s="117" t="str">
        <f>IFERROR(VLOOKUP(#REF!,Q100:R104,2,FALSE),"")</f>
        <v/>
      </c>
    </row>
    <row r="102" spans="2:20" s="126" customFormat="1" hidden="1">
      <c r="B102" s="127"/>
      <c r="C102" s="127">
        <v>9</v>
      </c>
      <c r="D102" s="127">
        <v>9</v>
      </c>
      <c r="E102" s="127" t="s">
        <v>94</v>
      </c>
      <c r="F102" s="127"/>
      <c r="G102" s="127"/>
      <c r="H102" s="127"/>
      <c r="I102" s="127"/>
      <c r="J102" s="127"/>
      <c r="K102" s="127" t="s">
        <v>350</v>
      </c>
      <c r="L102" s="127"/>
      <c r="Q102" s="117" t="s">
        <v>378</v>
      </c>
      <c r="R102" s="117" t="s">
        <v>264</v>
      </c>
    </row>
    <row r="103" spans="2:20" s="126" customFormat="1" hidden="1">
      <c r="B103" s="127"/>
      <c r="C103" s="127">
        <v>10</v>
      </c>
      <c r="D103" s="127">
        <v>10</v>
      </c>
      <c r="E103" s="127" t="s">
        <v>95</v>
      </c>
      <c r="F103" s="127"/>
      <c r="G103" s="127"/>
      <c r="H103" s="127"/>
      <c r="I103" s="127"/>
      <c r="J103" s="127"/>
      <c r="K103" s="127" t="s">
        <v>368</v>
      </c>
      <c r="L103" s="127"/>
      <c r="N103" s="126" t="s">
        <v>258</v>
      </c>
      <c r="Q103" s="117" t="s">
        <v>379</v>
      </c>
      <c r="R103" s="117" t="s">
        <v>265</v>
      </c>
    </row>
    <row r="104" spans="2:20" s="126" customFormat="1" hidden="1">
      <c r="B104" s="127"/>
      <c r="C104" s="127">
        <v>11</v>
      </c>
      <c r="D104" s="127">
        <v>11</v>
      </c>
      <c r="E104" s="127"/>
      <c r="F104" s="127"/>
      <c r="G104" s="127"/>
      <c r="H104" s="127"/>
      <c r="I104" s="127"/>
      <c r="J104" s="127"/>
      <c r="K104" s="127"/>
      <c r="L104" s="127"/>
      <c r="N104" s="126" t="s">
        <v>259</v>
      </c>
      <c r="Q104" s="119"/>
      <c r="R104" s="117" t="s">
        <v>266</v>
      </c>
    </row>
    <row r="105" spans="2:20" s="126" customFormat="1" hidden="1">
      <c r="B105" s="127"/>
      <c r="C105" s="127">
        <v>12</v>
      </c>
      <c r="D105" s="127">
        <v>12</v>
      </c>
      <c r="E105" s="127"/>
      <c r="F105" s="127"/>
      <c r="G105" s="127"/>
      <c r="H105" s="127"/>
      <c r="I105" s="127"/>
      <c r="J105" s="127"/>
      <c r="K105" s="127"/>
      <c r="L105" s="127"/>
    </row>
    <row r="106" spans="2:20" s="126" customFormat="1" hidden="1">
      <c r="B106" s="127"/>
      <c r="C106" s="127"/>
      <c r="D106" s="127">
        <v>13</v>
      </c>
      <c r="E106" s="127"/>
      <c r="F106" s="127"/>
      <c r="G106" s="127" t="s">
        <v>400</v>
      </c>
      <c r="H106" s="127" t="s">
        <v>96</v>
      </c>
      <c r="I106" s="127" t="s">
        <v>409</v>
      </c>
      <c r="J106" s="127" t="s">
        <v>413</v>
      </c>
      <c r="K106" s="127">
        <v>0</v>
      </c>
      <c r="L106" s="127"/>
      <c r="N106" s="126" t="s">
        <v>418</v>
      </c>
      <c r="O106" s="126" t="s">
        <v>139</v>
      </c>
      <c r="Q106" s="126" t="s">
        <v>459</v>
      </c>
    </row>
    <row r="107" spans="2:20" s="126" customFormat="1" hidden="1">
      <c r="B107" s="127"/>
      <c r="C107" s="127"/>
      <c r="D107" s="127">
        <v>14</v>
      </c>
      <c r="E107" s="127"/>
      <c r="F107" s="127"/>
      <c r="G107" s="127" t="s">
        <v>401</v>
      </c>
      <c r="H107" s="127" t="s">
        <v>97</v>
      </c>
      <c r="I107" s="127" t="s">
        <v>410</v>
      </c>
      <c r="J107" s="127" t="s">
        <v>414</v>
      </c>
      <c r="K107" s="127">
        <v>1</v>
      </c>
      <c r="L107" s="127"/>
      <c r="N107" s="126" t="s">
        <v>419</v>
      </c>
      <c r="O107" s="126" t="s">
        <v>140</v>
      </c>
      <c r="Q107" s="126" t="s">
        <v>460</v>
      </c>
    </row>
    <row r="108" spans="2:20" s="126" customFormat="1" hidden="1">
      <c r="B108" s="127"/>
      <c r="C108" s="127"/>
      <c r="D108" s="127">
        <v>15</v>
      </c>
      <c r="E108" s="127"/>
      <c r="F108" s="127"/>
      <c r="G108" s="127" t="s">
        <v>402</v>
      </c>
      <c r="H108" s="127" t="s">
        <v>406</v>
      </c>
      <c r="I108" s="127"/>
      <c r="J108" s="127"/>
      <c r="K108" s="127">
        <v>2</v>
      </c>
      <c r="L108" s="127"/>
      <c r="N108" s="126" t="s">
        <v>420</v>
      </c>
      <c r="O108" s="126" t="s">
        <v>141</v>
      </c>
    </row>
    <row r="109" spans="2:20" s="126" customFormat="1" hidden="1">
      <c r="B109" s="127"/>
      <c r="C109" s="127"/>
      <c r="D109" s="127">
        <v>16</v>
      </c>
      <c r="E109" s="127"/>
      <c r="F109" s="127"/>
      <c r="G109" s="127" t="s">
        <v>82</v>
      </c>
      <c r="H109" s="127"/>
      <c r="I109" s="127"/>
      <c r="J109" s="127"/>
      <c r="K109" s="127">
        <v>3</v>
      </c>
      <c r="L109" s="127"/>
      <c r="N109" s="126" t="s">
        <v>421</v>
      </c>
      <c r="O109" s="126" t="s">
        <v>142</v>
      </c>
    </row>
    <row r="110" spans="2:20" s="126" customFormat="1" hidden="1">
      <c r="B110" s="127"/>
      <c r="C110" s="127"/>
      <c r="D110" s="127">
        <v>17</v>
      </c>
      <c r="E110" s="127"/>
      <c r="F110" s="127"/>
      <c r="G110" s="127" t="s">
        <v>404</v>
      </c>
      <c r="H110" s="127"/>
      <c r="I110" s="127"/>
      <c r="J110" s="127"/>
      <c r="K110" s="127"/>
      <c r="L110" s="127"/>
      <c r="N110" s="126" t="s">
        <v>422</v>
      </c>
      <c r="O110" s="126" t="s">
        <v>439</v>
      </c>
    </row>
    <row r="111" spans="2:20" s="126" customFormat="1" hidden="1">
      <c r="B111" s="127"/>
      <c r="C111" s="127"/>
      <c r="D111" s="127">
        <v>18</v>
      </c>
      <c r="E111" s="127"/>
      <c r="F111" s="127"/>
      <c r="G111" s="127"/>
      <c r="H111" s="127"/>
      <c r="I111" s="127"/>
      <c r="J111" s="127"/>
      <c r="K111" s="127"/>
      <c r="L111" s="127"/>
      <c r="N111" s="126" t="s">
        <v>423</v>
      </c>
      <c r="O111" s="126" t="s">
        <v>440</v>
      </c>
    </row>
    <row r="112" spans="2:20" s="126" customFormat="1" hidden="1">
      <c r="B112" s="127"/>
      <c r="C112" s="127"/>
      <c r="D112" s="127">
        <v>19</v>
      </c>
      <c r="E112" s="127"/>
      <c r="F112" s="127"/>
      <c r="G112" s="127"/>
      <c r="H112" s="127"/>
      <c r="I112" s="127"/>
      <c r="J112" s="127"/>
      <c r="K112" s="127"/>
      <c r="L112" s="127"/>
      <c r="N112" s="126" t="s">
        <v>425</v>
      </c>
      <c r="O112" s="126" t="s">
        <v>441</v>
      </c>
    </row>
    <row r="113" spans="2:15" s="126" customFormat="1" hidden="1">
      <c r="B113" s="127"/>
      <c r="C113" s="127"/>
      <c r="D113" s="127">
        <v>20</v>
      </c>
      <c r="E113" s="127"/>
      <c r="F113" s="127"/>
      <c r="G113" s="127"/>
      <c r="H113" s="127"/>
      <c r="I113" s="127"/>
      <c r="J113" s="127"/>
      <c r="K113" s="127"/>
      <c r="L113" s="127"/>
      <c r="N113" s="126" t="s">
        <v>424</v>
      </c>
      <c r="O113" s="126" t="s">
        <v>442</v>
      </c>
    </row>
    <row r="114" spans="2:15" s="126" customFormat="1" hidden="1">
      <c r="B114" s="127"/>
      <c r="C114" s="127"/>
      <c r="D114" s="127">
        <v>21</v>
      </c>
      <c r="E114" s="127"/>
      <c r="F114" s="127"/>
      <c r="G114" s="127"/>
      <c r="H114" s="127"/>
      <c r="I114" s="127"/>
      <c r="J114" s="127"/>
      <c r="K114" s="127"/>
      <c r="L114" s="127"/>
      <c r="N114" s="126" t="s">
        <v>426</v>
      </c>
      <c r="O114" s="126" t="s">
        <v>443</v>
      </c>
    </row>
    <row r="115" spans="2:15" s="126" customFormat="1" hidden="1">
      <c r="B115" s="127"/>
      <c r="C115" s="127"/>
      <c r="D115" s="127">
        <v>22</v>
      </c>
      <c r="E115" s="127"/>
      <c r="F115" s="127"/>
      <c r="G115" s="127"/>
      <c r="H115" s="127"/>
      <c r="I115" s="127"/>
      <c r="J115" s="127"/>
      <c r="K115" s="127"/>
      <c r="L115" s="127"/>
      <c r="N115" s="126" t="s">
        <v>427</v>
      </c>
      <c r="O115" s="126" t="s">
        <v>444</v>
      </c>
    </row>
    <row r="116" spans="2:15" s="126" customFormat="1" hidden="1">
      <c r="B116" s="127"/>
      <c r="C116" s="127"/>
      <c r="D116" s="127">
        <v>23</v>
      </c>
      <c r="E116" s="127"/>
      <c r="F116" s="127"/>
      <c r="G116" s="127"/>
      <c r="H116" s="127"/>
      <c r="I116" s="127"/>
      <c r="J116" s="127"/>
      <c r="K116" s="127"/>
      <c r="L116" s="127"/>
      <c r="N116" s="126" t="s">
        <v>428</v>
      </c>
    </row>
    <row r="117" spans="2:15" s="126" customFormat="1" hidden="1">
      <c r="D117" s="127">
        <v>24</v>
      </c>
      <c r="N117" s="126" t="s">
        <v>429</v>
      </c>
    </row>
    <row r="118" spans="2:15" s="126" customFormat="1" hidden="1">
      <c r="D118" s="127">
        <v>25</v>
      </c>
      <c r="N118" s="126" t="s">
        <v>430</v>
      </c>
    </row>
    <row r="119" spans="2:15" s="126" customFormat="1" hidden="1">
      <c r="D119" s="127">
        <v>26</v>
      </c>
      <c r="N119" s="126" t="s">
        <v>431</v>
      </c>
    </row>
    <row r="120" spans="2:15" s="126" customFormat="1" hidden="1">
      <c r="D120" s="127">
        <v>27</v>
      </c>
      <c r="N120" s="126" t="s">
        <v>432</v>
      </c>
    </row>
    <row r="121" spans="2:15" s="126" customFormat="1" hidden="1">
      <c r="D121" s="127">
        <v>28</v>
      </c>
      <c r="N121" s="126" t="s">
        <v>433</v>
      </c>
    </row>
    <row r="122" spans="2:15" s="126" customFormat="1" hidden="1">
      <c r="D122" s="127">
        <v>29</v>
      </c>
      <c r="N122" s="126" t="s">
        <v>434</v>
      </c>
    </row>
    <row r="123" spans="2:15" s="126" customFormat="1" hidden="1">
      <c r="D123" s="127">
        <v>30</v>
      </c>
      <c r="N123" s="126" t="s">
        <v>435</v>
      </c>
    </row>
    <row r="124" spans="2:15" s="126" customFormat="1" hidden="1">
      <c r="D124" s="127">
        <v>31</v>
      </c>
      <c r="N124" s="126" t="s">
        <v>436</v>
      </c>
    </row>
    <row r="125" spans="2:15" hidden="1">
      <c r="N125" s="124" t="s">
        <v>437</v>
      </c>
    </row>
    <row r="127" spans="2:15" hidden="1"/>
    <row r="128" spans="2:15" hidden="1"/>
    <row r="129" spans="4:4" hidden="1"/>
    <row r="130" spans="4:4" hidden="1"/>
    <row r="131" spans="4:4" hidden="1">
      <c r="D131" s="124" t="s">
        <v>413</v>
      </c>
    </row>
    <row r="132" spans="4:4" hidden="1">
      <c r="D132" s="124" t="s">
        <v>414</v>
      </c>
    </row>
  </sheetData>
  <sheetProtection selectLockedCells="1"/>
  <dataConsolidate/>
  <mergeCells count="159">
    <mergeCell ref="B34:B35"/>
    <mergeCell ref="C34:D35"/>
    <mergeCell ref="E34:G35"/>
    <mergeCell ref="C2:F2"/>
    <mergeCell ref="H2:L2"/>
    <mergeCell ref="B3:L3"/>
    <mergeCell ref="B4:L4"/>
    <mergeCell ref="C6:D6"/>
    <mergeCell ref="E6:K6"/>
    <mergeCell ref="B10:B11"/>
    <mergeCell ref="C10:D10"/>
    <mergeCell ref="E10:L10"/>
    <mergeCell ref="E14:L14"/>
    <mergeCell ref="B15:B16"/>
    <mergeCell ref="C15:D16"/>
    <mergeCell ref="E15:J16"/>
    <mergeCell ref="K15:L16"/>
    <mergeCell ref="E26:L26"/>
    <mergeCell ref="E27:L27"/>
    <mergeCell ref="M10:M11"/>
    <mergeCell ref="N10:U11"/>
    <mergeCell ref="C11:D11"/>
    <mergeCell ref="E11:L11"/>
    <mergeCell ref="M6:U6"/>
    <mergeCell ref="E7:L7"/>
    <mergeCell ref="C8:D8"/>
    <mergeCell ref="E8:F8"/>
    <mergeCell ref="G8:H8"/>
    <mergeCell ref="K8:L8"/>
    <mergeCell ref="N8:U9"/>
    <mergeCell ref="E9:L9"/>
    <mergeCell ref="N15:U16"/>
    <mergeCell ref="B12:B13"/>
    <mergeCell ref="C12:D12"/>
    <mergeCell ref="E12:L12"/>
    <mergeCell ref="N12:U13"/>
    <mergeCell ref="C13:D13"/>
    <mergeCell ref="E13:L13"/>
    <mergeCell ref="B19:B27"/>
    <mergeCell ref="C19:D19"/>
    <mergeCell ref="E19:L19"/>
    <mergeCell ref="M19:M20"/>
    <mergeCell ref="N19:U20"/>
    <mergeCell ref="C20:D20"/>
    <mergeCell ref="E20:L20"/>
    <mergeCell ref="E21:L21"/>
    <mergeCell ref="C22:D22"/>
    <mergeCell ref="E22:L22"/>
    <mergeCell ref="C23:D23"/>
    <mergeCell ref="E23:L23"/>
    <mergeCell ref="E24:L24"/>
    <mergeCell ref="C25:D25"/>
    <mergeCell ref="E25:L25"/>
    <mergeCell ref="N25:U27"/>
    <mergeCell ref="C26:D26"/>
    <mergeCell ref="N32:U32"/>
    <mergeCell ref="E33:L33"/>
    <mergeCell ref="B29:B33"/>
    <mergeCell ref="C29:D29"/>
    <mergeCell ref="E29:L29"/>
    <mergeCell ref="E30:L30"/>
    <mergeCell ref="E31:L31"/>
    <mergeCell ref="E32:L32"/>
    <mergeCell ref="B37:B50"/>
    <mergeCell ref="C37:D50"/>
    <mergeCell ref="E37:F37"/>
    <mergeCell ref="G37:L37"/>
    <mergeCell ref="E38:F38"/>
    <mergeCell ref="G38:L38"/>
    <mergeCell ref="E39:F39"/>
    <mergeCell ref="G39:L39"/>
    <mergeCell ref="G43:L43"/>
    <mergeCell ref="M39:N39"/>
    <mergeCell ref="Q39:U39"/>
    <mergeCell ref="E40:F45"/>
    <mergeCell ref="G40:L40"/>
    <mergeCell ref="M40:N40"/>
    <mergeCell ref="Q40:U45"/>
    <mergeCell ref="G41:L41"/>
    <mergeCell ref="M41:N41"/>
    <mergeCell ref="G42:L42"/>
    <mergeCell ref="M42:N42"/>
    <mergeCell ref="P47:U49"/>
    <mergeCell ref="E48:F49"/>
    <mergeCell ref="H48:J48"/>
    <mergeCell ref="H49:J49"/>
    <mergeCell ref="L49:N49"/>
    <mergeCell ref="E50:F50"/>
    <mergeCell ref="G50:N50"/>
    <mergeCell ref="M43:N43"/>
    <mergeCell ref="G44:L44"/>
    <mergeCell ref="M44:N44"/>
    <mergeCell ref="G45:L45"/>
    <mergeCell ref="M45:N45"/>
    <mergeCell ref="E46:F47"/>
    <mergeCell ref="H46:J46"/>
    <mergeCell ref="H47:J47"/>
    <mergeCell ref="L47:N47"/>
    <mergeCell ref="I60:J60"/>
    <mergeCell ref="K60:L60"/>
    <mergeCell ref="I61:J61"/>
    <mergeCell ref="K61:L61"/>
    <mergeCell ref="I62:J62"/>
    <mergeCell ref="K62:L62"/>
    <mergeCell ref="K56:L56"/>
    <mergeCell ref="I57:J57"/>
    <mergeCell ref="K57:L57"/>
    <mergeCell ref="I58:J58"/>
    <mergeCell ref="K58:L58"/>
    <mergeCell ref="I59:J59"/>
    <mergeCell ref="K59:L59"/>
    <mergeCell ref="I56:J56"/>
    <mergeCell ref="I63:J63"/>
    <mergeCell ref="K63:L63"/>
    <mergeCell ref="B67:B74"/>
    <mergeCell ref="C67:E67"/>
    <mergeCell ref="F67:N67"/>
    <mergeCell ref="P69:U69"/>
    <mergeCell ref="F70:H70"/>
    <mergeCell ref="C71:K71"/>
    <mergeCell ref="L71:N71"/>
    <mergeCell ref="C72:H72"/>
    <mergeCell ref="B53:B63"/>
    <mergeCell ref="C53:D63"/>
    <mergeCell ref="I53:J53"/>
    <mergeCell ref="K53:L53"/>
    <mergeCell ref="P53:U63"/>
    <mergeCell ref="I54:J54"/>
    <mergeCell ref="K54:L54"/>
    <mergeCell ref="I55:J55"/>
    <mergeCell ref="K55:L55"/>
    <mergeCell ref="F68:N68"/>
    <mergeCell ref="L72:M72"/>
    <mergeCell ref="P72:U72"/>
    <mergeCell ref="C73:H73"/>
    <mergeCell ref="L73:M73"/>
    <mergeCell ref="P73:U73"/>
    <mergeCell ref="C74:H74"/>
    <mergeCell ref="I74:J74"/>
    <mergeCell ref="P74:U74"/>
    <mergeCell ref="B78:B79"/>
    <mergeCell ref="C78:D79"/>
    <mergeCell ref="E78:N79"/>
    <mergeCell ref="P78:U79"/>
    <mergeCell ref="A92:V92"/>
    <mergeCell ref="C76:D76"/>
    <mergeCell ref="E76:N76"/>
    <mergeCell ref="P76:U76"/>
    <mergeCell ref="F53:H53"/>
    <mergeCell ref="F63:H63"/>
    <mergeCell ref="F62:H62"/>
    <mergeCell ref="F61:H61"/>
    <mergeCell ref="F60:H60"/>
    <mergeCell ref="F59:H59"/>
    <mergeCell ref="F58:H58"/>
    <mergeCell ref="F57:H57"/>
    <mergeCell ref="F56:H56"/>
    <mergeCell ref="F55:H55"/>
    <mergeCell ref="F54:H54"/>
  </mergeCells>
  <phoneticPr fontId="1"/>
  <dataValidations count="6">
    <dataValidation type="list" allowBlank="1" showInputMessage="1" showErrorMessage="1" sqref="F67" xr:uid="{42B3FAFC-A47E-4DBA-AB0E-7C587955D6F9}">
      <formula1>$N$94:$N$98</formula1>
    </dataValidation>
    <dataValidation type="list" allowBlank="1" showInputMessage="1" showErrorMessage="1" sqref="F70:H70 L71:N71" xr:uid="{81E84FA2-F930-4814-8063-EF375D858685}">
      <formula1>$L$94:$L$95</formula1>
    </dataValidation>
    <dataValidation type="list" allowBlank="1" showInputMessage="1" showErrorMessage="1" sqref="E8:F8" xr:uid="{DD285924-782B-476D-B3E0-B5BD1D1136FB}">
      <formula1>$G$105:$G$110</formula1>
    </dataValidation>
    <dataValidation imeMode="fullKatakana" allowBlank="1" showInputMessage="1" showErrorMessage="1" sqref="E10:L10 E20 E13:L13 E22:E27" xr:uid="{39D1176B-B8CA-4E70-B113-3438431D37DB}"/>
    <dataValidation type="list" allowBlank="1" showInputMessage="1" showErrorMessage="1" sqref="F68:N68" xr:uid="{A1662B90-A894-4DCD-9CE2-D199AA804001}">
      <formula1>$I$105:$I$107</formula1>
    </dataValidation>
    <dataValidation type="list" allowBlank="1" showInputMessage="1" showErrorMessage="1" sqref="E34:G35" xr:uid="{2545E17C-7646-422D-9C8B-BED7EC14E183}">
      <formula1>$D$130:$D$132</formula1>
    </dataValidation>
  </dataValidations>
  <pageMargins left="0.70000000000000007" right="0.70000000000000007" top="0.75000000000000011" bottom="0.75000000000000011" header="0.30000000000000004" footer="0.30000000000000004"/>
  <pageSetup paperSize="9" scale="16" orientation="portrait" horizontalDpi="4294967292" vertic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E127"/>
  <sheetViews>
    <sheetView showGridLines="0" showZeros="0" topLeftCell="A12" zoomScaleNormal="100" zoomScaleSheetLayoutView="111" workbookViewId="0">
      <selection activeCell="C43" sqref="C43:N43"/>
    </sheetView>
  </sheetViews>
  <sheetFormatPr defaultColWidth="0" defaultRowHeight="14"/>
  <cols>
    <col min="1" max="6" width="5.83203125" style="13" customWidth="1"/>
    <col min="7" max="7" width="3.9140625" style="13" customWidth="1"/>
    <col min="8" max="18" width="5.83203125" style="13" customWidth="1"/>
    <col min="19" max="31" width="5.83203125" style="13" hidden="1" customWidth="1"/>
    <col min="32" max="16384" width="12.83203125" style="13" hidden="1"/>
  </cols>
  <sheetData>
    <row r="2" spans="2:22">
      <c r="D2" s="725"/>
      <c r="E2" s="725"/>
      <c r="F2" s="725"/>
      <c r="G2" s="725"/>
      <c r="H2" s="725"/>
      <c r="I2" s="208"/>
      <c r="J2" s="208"/>
      <c r="L2" s="99"/>
      <c r="M2" s="99"/>
      <c r="N2" s="99"/>
      <c r="O2" s="99"/>
      <c r="P2" s="739"/>
      <c r="Q2" s="739"/>
    </row>
    <row r="3" spans="2:22">
      <c r="L3" s="337"/>
      <c r="M3" s="337"/>
      <c r="N3" s="740">
        <f ca="1">①入力シート①!E6</f>
        <v>45957</v>
      </c>
      <c r="O3" s="740"/>
      <c r="P3" s="740"/>
      <c r="Q3" s="11"/>
    </row>
    <row r="4" spans="2:22">
      <c r="B4" s="13" t="s">
        <v>380</v>
      </c>
    </row>
    <row r="5" spans="2:22" ht="16.5">
      <c r="B5" s="13" t="s">
        <v>381</v>
      </c>
      <c r="P5" s="14"/>
      <c r="Q5" s="14"/>
      <c r="R5" s="14"/>
      <c r="S5" s="14"/>
      <c r="T5" s="14"/>
      <c r="U5" s="14"/>
      <c r="V5" s="14"/>
    </row>
    <row r="6" spans="2:22" ht="16.5">
      <c r="H6" s="20"/>
      <c r="I6" s="20"/>
      <c r="J6" s="720" t="s">
        <v>407</v>
      </c>
      <c r="K6" s="720"/>
      <c r="L6" s="720"/>
      <c r="M6" s="718">
        <f>①入力シート①!E11</f>
        <v>0</v>
      </c>
      <c r="N6" s="718"/>
      <c r="O6" s="718"/>
      <c r="P6" s="718"/>
      <c r="Q6" s="718"/>
      <c r="R6" s="14"/>
      <c r="S6" s="14"/>
      <c r="T6" s="14"/>
      <c r="U6" s="14"/>
      <c r="V6" s="14"/>
    </row>
    <row r="7" spans="2:22" ht="16.5">
      <c r="G7" s="20"/>
      <c r="H7" s="211"/>
      <c r="I7" s="211"/>
      <c r="J7" s="721"/>
      <c r="K7" s="721"/>
      <c r="L7" s="721"/>
      <c r="M7" s="719"/>
      <c r="N7" s="719"/>
      <c r="O7" s="719"/>
      <c r="P7" s="719"/>
      <c r="Q7" s="719"/>
      <c r="R7" s="14"/>
      <c r="S7" s="14"/>
      <c r="T7" s="14"/>
      <c r="U7" s="14"/>
      <c r="V7" s="14"/>
    </row>
    <row r="8" spans="2:22" ht="20.149999999999999" customHeight="1">
      <c r="H8" s="212"/>
      <c r="I8" s="212"/>
      <c r="J8" s="723" t="s">
        <v>408</v>
      </c>
      <c r="K8" s="723"/>
      <c r="L8" s="723"/>
      <c r="M8" s="722">
        <f>①入力シート①!E13</f>
        <v>0</v>
      </c>
      <c r="N8" s="722"/>
      <c r="O8" s="722"/>
      <c r="P8" s="722"/>
      <c r="Q8" s="737" t="s">
        <v>234</v>
      </c>
    </row>
    <row r="9" spans="2:22" ht="15.5" customHeight="1">
      <c r="H9" s="213"/>
      <c r="I9" s="213"/>
      <c r="J9" s="724" t="s">
        <v>233</v>
      </c>
      <c r="K9" s="724"/>
      <c r="L9" s="724"/>
      <c r="M9" s="719"/>
      <c r="N9" s="719"/>
      <c r="O9" s="719"/>
      <c r="P9" s="719"/>
      <c r="Q9" s="738"/>
    </row>
    <row r="11" spans="2:22" s="96" customFormat="1" ht="21">
      <c r="B11" s="747" t="s">
        <v>450</v>
      </c>
      <c r="C11" s="747"/>
      <c r="D11" s="747"/>
      <c r="E11" s="747"/>
      <c r="F11" s="747"/>
      <c r="G11" s="747"/>
      <c r="H11" s="747"/>
      <c r="I11" s="747"/>
      <c r="J11" s="747"/>
      <c r="K11" s="747"/>
      <c r="L11" s="747"/>
      <c r="M11" s="747"/>
      <c r="N11" s="747"/>
      <c r="O11" s="747"/>
      <c r="P11" s="747"/>
      <c r="Q11" s="747"/>
    </row>
    <row r="12" spans="2:22" s="96" customFormat="1" ht="15" customHeight="1">
      <c r="B12" s="111"/>
      <c r="C12" s="111"/>
      <c r="D12" s="111"/>
      <c r="E12" s="111"/>
      <c r="F12" s="111"/>
      <c r="G12" s="111"/>
      <c r="H12" s="111"/>
      <c r="I12" s="111"/>
      <c r="J12" s="111"/>
      <c r="K12" s="111"/>
      <c r="L12" s="111"/>
      <c r="M12" s="111"/>
      <c r="N12" s="111"/>
      <c r="O12" s="111"/>
      <c r="P12" s="111"/>
      <c r="Q12" s="111"/>
    </row>
    <row r="13" spans="2:22" ht="16.5">
      <c r="B13" s="750" t="s">
        <v>367</v>
      </c>
      <c r="C13" s="750"/>
      <c r="D13" s="750"/>
      <c r="E13" s="750"/>
      <c r="F13" s="750"/>
      <c r="G13" s="750"/>
      <c r="H13" s="750"/>
      <c r="I13" s="750"/>
      <c r="J13" s="750"/>
      <c r="K13" s="750"/>
      <c r="L13" s="750"/>
      <c r="M13" s="750"/>
      <c r="N13" s="750"/>
      <c r="O13" s="750"/>
      <c r="P13" s="751"/>
      <c r="Q13" s="751"/>
      <c r="R13" s="14"/>
      <c r="S13" s="14"/>
      <c r="T13" s="14"/>
      <c r="U13" s="14"/>
      <c r="V13" s="14"/>
    </row>
    <row r="14" spans="2:22" s="96" customFormat="1" ht="1.5" customHeight="1" thickBot="1">
      <c r="O14" s="752"/>
      <c r="P14" s="753"/>
      <c r="Q14" s="753"/>
      <c r="R14" s="100"/>
      <c r="S14" s="100"/>
      <c r="T14" s="100"/>
      <c r="U14" s="100"/>
      <c r="V14" s="100"/>
    </row>
    <row r="15" spans="2:22" s="96" customFormat="1" ht="30" customHeight="1">
      <c r="B15" s="764" t="s">
        <v>235</v>
      </c>
      <c r="C15" s="765"/>
      <c r="D15" s="758">
        <f>①入力シート①!E8</f>
        <v>0</v>
      </c>
      <c r="E15" s="759"/>
      <c r="F15" s="759"/>
      <c r="G15" s="760"/>
      <c r="H15" s="765" t="s">
        <v>137</v>
      </c>
      <c r="I15" s="765"/>
      <c r="J15" s="765" t="s">
        <v>230</v>
      </c>
      <c r="K15" s="765"/>
      <c r="L15" s="765"/>
      <c r="M15" s="97" t="s">
        <v>60</v>
      </c>
      <c r="N15" s="761" t="s">
        <v>257</v>
      </c>
      <c r="O15" s="761"/>
      <c r="P15" s="761"/>
      <c r="Q15" s="206" t="s">
        <v>236</v>
      </c>
      <c r="R15" s="100"/>
      <c r="S15" s="100"/>
      <c r="T15" s="100"/>
      <c r="U15" s="100"/>
      <c r="V15" s="100"/>
    </row>
    <row r="16" spans="2:22" s="96" customFormat="1" ht="16.5">
      <c r="B16" s="766" t="s">
        <v>237</v>
      </c>
      <c r="C16" s="767"/>
      <c r="D16" s="732">
        <f>①入力シート①!E10</f>
        <v>0</v>
      </c>
      <c r="E16" s="733"/>
      <c r="F16" s="733"/>
      <c r="G16" s="733"/>
      <c r="H16" s="733"/>
      <c r="I16" s="733"/>
      <c r="J16" s="733"/>
      <c r="K16" s="733"/>
      <c r="L16" s="733"/>
      <c r="M16" s="733"/>
      <c r="N16" s="733"/>
      <c r="O16" s="700"/>
      <c r="P16" s="754"/>
      <c r="Q16" s="755"/>
      <c r="R16" s="100"/>
      <c r="S16" s="100"/>
      <c r="T16" s="100"/>
      <c r="U16" s="100"/>
      <c r="V16" s="100"/>
    </row>
    <row r="17" spans="2:22" s="96" customFormat="1" ht="25.5" customHeight="1">
      <c r="B17" s="768" t="s">
        <v>238</v>
      </c>
      <c r="C17" s="769"/>
      <c r="D17" s="730">
        <f>①入力シート①!E11</f>
        <v>0</v>
      </c>
      <c r="E17" s="731"/>
      <c r="F17" s="731"/>
      <c r="G17" s="731"/>
      <c r="H17" s="731"/>
      <c r="I17" s="731"/>
      <c r="J17" s="731"/>
      <c r="K17" s="731"/>
      <c r="L17" s="731"/>
      <c r="M17" s="731"/>
      <c r="N17" s="731"/>
      <c r="O17" s="731"/>
      <c r="P17" s="756"/>
      <c r="Q17" s="757"/>
      <c r="R17" s="100"/>
      <c r="S17" s="100"/>
      <c r="T17" s="100"/>
      <c r="U17" s="100"/>
      <c r="V17" s="100"/>
    </row>
    <row r="18" spans="2:22" s="96" customFormat="1" ht="30" customHeight="1">
      <c r="B18" s="748" t="s">
        <v>411</v>
      </c>
      <c r="C18" s="749"/>
      <c r="D18" s="762">
        <f>①入力シート①!E19</f>
        <v>0</v>
      </c>
      <c r="E18" s="762"/>
      <c r="F18" s="762"/>
      <c r="G18" s="762"/>
      <c r="H18" s="762"/>
      <c r="I18" s="762"/>
      <c r="J18" s="762"/>
      <c r="K18" s="762"/>
      <c r="L18" s="762"/>
      <c r="M18" s="762" t="s">
        <v>412</v>
      </c>
      <c r="N18" s="762"/>
      <c r="O18" s="762"/>
      <c r="P18" s="762"/>
      <c r="Q18" s="763"/>
      <c r="R18" s="100"/>
      <c r="S18" s="100"/>
      <c r="T18" s="100"/>
      <c r="U18" s="100"/>
      <c r="V18" s="100"/>
    </row>
    <row r="19" spans="2:22" s="96" customFormat="1" ht="16.5">
      <c r="B19" s="741" t="s">
        <v>239</v>
      </c>
      <c r="C19" s="742"/>
      <c r="D19" s="699">
        <f>①入力シート①!E23</f>
        <v>0</v>
      </c>
      <c r="E19" s="700"/>
      <c r="F19" s="700"/>
      <c r="G19" s="700"/>
      <c r="H19" s="700"/>
      <c r="I19" s="700"/>
      <c r="J19" s="700"/>
      <c r="K19" s="701"/>
      <c r="L19" s="729" t="s">
        <v>244</v>
      </c>
      <c r="M19" s="715"/>
      <c r="N19" s="715"/>
      <c r="O19" s="715"/>
      <c r="P19" s="716"/>
      <c r="Q19" s="717"/>
      <c r="R19" s="100"/>
      <c r="S19" s="100"/>
      <c r="T19" s="100"/>
      <c r="U19" s="100"/>
      <c r="V19" s="100"/>
    </row>
    <row r="20" spans="2:22" s="96" customFormat="1" ht="15" customHeight="1">
      <c r="B20" s="743" t="s">
        <v>231</v>
      </c>
      <c r="C20" s="744"/>
      <c r="D20" s="730">
        <f>①入力シート①!E24</f>
        <v>0</v>
      </c>
      <c r="E20" s="731"/>
      <c r="F20" s="731"/>
      <c r="G20" s="731"/>
      <c r="H20" s="731"/>
      <c r="I20" s="731"/>
      <c r="J20" s="731"/>
      <c r="K20" s="731"/>
      <c r="L20" s="706">
        <f>①入力シート①!E25</f>
        <v>0</v>
      </c>
      <c r="M20" s="707"/>
      <c r="N20" s="707"/>
      <c r="O20" s="707"/>
      <c r="P20" s="708"/>
      <c r="Q20" s="709"/>
      <c r="R20" s="100"/>
      <c r="S20" s="100"/>
      <c r="T20" s="100"/>
      <c r="U20" s="100"/>
      <c r="V20" s="100"/>
    </row>
    <row r="21" spans="2:22" s="96" customFormat="1" ht="15" customHeight="1">
      <c r="B21" s="745" t="s">
        <v>240</v>
      </c>
      <c r="C21" s="746"/>
      <c r="D21" s="710"/>
      <c r="E21" s="711"/>
      <c r="F21" s="711"/>
      <c r="G21" s="711"/>
      <c r="H21" s="711"/>
      <c r="I21" s="711"/>
      <c r="J21" s="711"/>
      <c r="K21" s="711"/>
      <c r="L21" s="710"/>
      <c r="M21" s="711"/>
      <c r="N21" s="711"/>
      <c r="O21" s="711"/>
      <c r="P21" s="712"/>
      <c r="Q21" s="713"/>
      <c r="R21" s="100"/>
      <c r="S21" s="100"/>
      <c r="T21" s="100"/>
      <c r="U21" s="100"/>
      <c r="V21" s="100"/>
    </row>
    <row r="22" spans="2:22" s="96" customFormat="1" ht="15" customHeight="1">
      <c r="B22" s="741" t="s">
        <v>138</v>
      </c>
      <c r="C22" s="742"/>
      <c r="D22" s="732">
        <f>①入力シート①!E26</f>
        <v>0</v>
      </c>
      <c r="E22" s="733"/>
      <c r="F22" s="733"/>
      <c r="G22" s="733"/>
      <c r="H22" s="733"/>
      <c r="I22" s="733"/>
      <c r="J22" s="733"/>
      <c r="K22" s="733"/>
      <c r="L22" s="714" t="s">
        <v>249</v>
      </c>
      <c r="M22" s="715"/>
      <c r="N22" s="715"/>
      <c r="O22" s="715"/>
      <c r="P22" s="716"/>
      <c r="Q22" s="717"/>
      <c r="R22" s="100"/>
      <c r="S22" s="100"/>
      <c r="T22" s="100"/>
      <c r="U22" s="100"/>
      <c r="V22" s="100"/>
    </row>
    <row r="23" spans="2:22" s="96" customFormat="1" ht="15" customHeight="1">
      <c r="B23" s="743" t="s">
        <v>247</v>
      </c>
      <c r="C23" s="744"/>
      <c r="D23" s="730">
        <f>①入力シート①!E27</f>
        <v>0</v>
      </c>
      <c r="E23" s="731"/>
      <c r="F23" s="731"/>
      <c r="G23" s="731"/>
      <c r="H23" s="731"/>
      <c r="I23" s="731"/>
      <c r="J23" s="731"/>
      <c r="K23" s="731"/>
      <c r="L23" s="706">
        <f>①入力シート①!E28</f>
        <v>0</v>
      </c>
      <c r="M23" s="707"/>
      <c r="N23" s="707"/>
      <c r="O23" s="707"/>
      <c r="P23" s="708"/>
      <c r="Q23" s="709"/>
      <c r="R23" s="100"/>
      <c r="S23" s="100"/>
      <c r="T23" s="100"/>
      <c r="U23" s="100"/>
      <c r="V23" s="100"/>
    </row>
    <row r="24" spans="2:22" s="96" customFormat="1" ht="15" customHeight="1">
      <c r="B24" s="745" t="s">
        <v>248</v>
      </c>
      <c r="C24" s="746"/>
      <c r="D24" s="710"/>
      <c r="E24" s="711"/>
      <c r="F24" s="711"/>
      <c r="G24" s="711"/>
      <c r="H24" s="711"/>
      <c r="I24" s="711"/>
      <c r="J24" s="711"/>
      <c r="K24" s="711"/>
      <c r="L24" s="710"/>
      <c r="M24" s="711"/>
      <c r="N24" s="711"/>
      <c r="O24" s="711"/>
      <c r="P24" s="712"/>
      <c r="Q24" s="713"/>
      <c r="R24" s="100"/>
      <c r="S24" s="100"/>
      <c r="T24" s="100"/>
      <c r="U24" s="100"/>
      <c r="V24" s="100"/>
    </row>
    <row r="25" spans="2:22" s="96" customFormat="1" ht="18" customHeight="1">
      <c r="B25" s="784" t="s">
        <v>245</v>
      </c>
      <c r="C25" s="785"/>
      <c r="D25" s="98" t="s">
        <v>241</v>
      </c>
      <c r="E25" s="388">
        <f>①入力シート①!E33</f>
        <v>0</v>
      </c>
      <c r="F25" s="388"/>
      <c r="G25" s="388"/>
      <c r="H25" s="388"/>
      <c r="I25" s="388"/>
      <c r="J25" s="388"/>
      <c r="K25" s="388"/>
      <c r="L25" s="388"/>
      <c r="M25" s="388"/>
      <c r="N25" s="388"/>
      <c r="O25" s="388"/>
      <c r="P25" s="388"/>
      <c r="Q25" s="389"/>
      <c r="R25" s="100"/>
      <c r="S25" s="100"/>
      <c r="T25" s="100"/>
      <c r="U25" s="100"/>
      <c r="V25" s="100"/>
    </row>
    <row r="26" spans="2:22" s="96" customFormat="1" ht="18" customHeight="1">
      <c r="B26" s="786"/>
      <c r="C26" s="787"/>
      <c r="D26" s="319"/>
      <c r="E26" s="385">
        <f>①入力シート①!E34</f>
        <v>0</v>
      </c>
      <c r="F26" s="385"/>
      <c r="G26" s="385"/>
      <c r="H26" s="385"/>
      <c r="I26" s="385"/>
      <c r="J26" s="385"/>
      <c r="K26" s="385"/>
      <c r="L26" s="385"/>
      <c r="M26" s="385"/>
      <c r="N26" s="385"/>
      <c r="O26" s="385"/>
      <c r="P26" s="385"/>
      <c r="Q26" s="386"/>
      <c r="R26" s="100"/>
      <c r="S26" s="100"/>
      <c r="T26" s="100"/>
      <c r="U26" s="100"/>
      <c r="V26" s="100"/>
    </row>
    <row r="27" spans="2:22" s="96" customFormat="1" ht="18" customHeight="1">
      <c r="B27" s="786"/>
      <c r="C27" s="787"/>
      <c r="D27" s="736" t="s">
        <v>242</v>
      </c>
      <c r="E27" s="736"/>
      <c r="F27" s="385">
        <f>①入力シート①!E35</f>
        <v>0</v>
      </c>
      <c r="G27" s="385"/>
      <c r="H27" s="385"/>
      <c r="I27" s="385"/>
      <c r="J27" s="385"/>
      <c r="K27" s="385"/>
      <c r="L27" s="20"/>
      <c r="M27" s="20"/>
      <c r="N27" s="20"/>
      <c r="O27" s="20"/>
      <c r="P27" s="320"/>
      <c r="Q27" s="101"/>
      <c r="R27" s="100"/>
      <c r="S27" s="100"/>
      <c r="T27" s="100"/>
      <c r="U27" s="100"/>
      <c r="V27" s="100"/>
    </row>
    <row r="28" spans="2:22" s="96" customFormat="1" ht="18" customHeight="1">
      <c r="B28" s="786"/>
      <c r="C28" s="787"/>
      <c r="D28" s="736" t="s">
        <v>243</v>
      </c>
      <c r="E28" s="736"/>
      <c r="F28" s="385">
        <f>①入力シート①!E36</f>
        <v>0</v>
      </c>
      <c r="G28" s="385"/>
      <c r="H28" s="385"/>
      <c r="I28" s="385"/>
      <c r="J28" s="385"/>
      <c r="K28" s="385"/>
      <c r="L28" s="20"/>
      <c r="M28" s="20"/>
      <c r="N28" s="20"/>
      <c r="O28" s="20"/>
      <c r="P28" s="320"/>
      <c r="Q28" s="101"/>
      <c r="R28" s="100"/>
      <c r="S28" s="100"/>
      <c r="T28" s="100"/>
      <c r="U28" s="100"/>
      <c r="V28" s="100"/>
    </row>
    <row r="29" spans="2:22" s="96" customFormat="1" ht="15.5" customHeight="1">
      <c r="B29" s="788"/>
      <c r="C29" s="789"/>
      <c r="D29" s="729" t="s">
        <v>281</v>
      </c>
      <c r="E29" s="734"/>
      <c r="F29" s="735">
        <f>①入力シート①!E37</f>
        <v>0</v>
      </c>
      <c r="G29" s="735"/>
      <c r="H29" s="735"/>
      <c r="I29" s="735"/>
      <c r="J29" s="735"/>
      <c r="K29" s="735"/>
      <c r="L29" s="735"/>
      <c r="M29" s="735"/>
      <c r="N29" s="735"/>
      <c r="O29" s="735"/>
      <c r="P29" s="735"/>
      <c r="Q29" s="102"/>
      <c r="R29" s="100"/>
      <c r="S29" s="100"/>
      <c r="T29" s="100"/>
      <c r="U29" s="100"/>
      <c r="V29" s="100"/>
    </row>
    <row r="30" spans="2:22" s="96" customFormat="1" ht="24.5" customHeight="1">
      <c r="B30" s="694" t="s">
        <v>455</v>
      </c>
      <c r="C30" s="792" t="s">
        <v>453</v>
      </c>
      <c r="D30" s="317" t="s">
        <v>284</v>
      </c>
      <c r="E30" s="685">
        <f>①入力シート①!G44</f>
        <v>0</v>
      </c>
      <c r="F30" s="685"/>
      <c r="G30" s="685"/>
      <c r="H30" s="685"/>
      <c r="I30" s="685"/>
      <c r="J30" s="685"/>
      <c r="K30" s="685"/>
      <c r="L30" s="685"/>
      <c r="M30" s="685"/>
      <c r="N30" s="685"/>
      <c r="O30" s="686"/>
      <c r="P30" s="702" t="s">
        <v>293</v>
      </c>
      <c r="Q30" s="703"/>
      <c r="R30" s="100"/>
      <c r="S30" s="100"/>
      <c r="T30" s="100"/>
      <c r="U30" s="100"/>
      <c r="V30" s="100"/>
    </row>
    <row r="31" spans="2:22" s="96" customFormat="1" ht="18" customHeight="1">
      <c r="B31" s="695"/>
      <c r="C31" s="792"/>
      <c r="D31" s="317" t="s">
        <v>454</v>
      </c>
      <c r="E31" s="685">
        <f>①入力シート①!G45</f>
        <v>0</v>
      </c>
      <c r="F31" s="685"/>
      <c r="G31" s="685"/>
      <c r="H31" s="685"/>
      <c r="I31" s="685"/>
      <c r="J31" s="685"/>
      <c r="K31" s="685"/>
      <c r="L31" s="685"/>
      <c r="M31" s="685"/>
      <c r="N31" s="685"/>
      <c r="O31" s="686"/>
      <c r="P31" s="704">
        <f>①入力シート①!O45</f>
        <v>0</v>
      </c>
      <c r="Q31" s="705"/>
      <c r="R31" s="100"/>
      <c r="S31" s="100"/>
      <c r="T31" s="100"/>
      <c r="U31" s="100"/>
      <c r="V31" s="100"/>
    </row>
    <row r="32" spans="2:22" ht="14" customHeight="1">
      <c r="B32" s="695"/>
      <c r="C32" s="687" t="s">
        <v>456</v>
      </c>
      <c r="D32" s="690">
        <f>①入力シート①!G46</f>
        <v>0</v>
      </c>
      <c r="E32" s="691"/>
      <c r="F32" s="691"/>
      <c r="G32" s="691"/>
      <c r="H32" s="691"/>
      <c r="I32" s="691"/>
      <c r="J32" s="691"/>
      <c r="K32" s="691"/>
      <c r="L32" s="691"/>
      <c r="M32" s="691"/>
      <c r="N32" s="691"/>
      <c r="O32" s="698"/>
      <c r="P32" s="690">
        <f>①入力シート①!O46</f>
        <v>0</v>
      </c>
      <c r="Q32" s="697"/>
    </row>
    <row r="33" spans="2:22">
      <c r="B33" s="695"/>
      <c r="C33" s="688"/>
      <c r="D33" s="690">
        <f>①入力シート①!G47</f>
        <v>0</v>
      </c>
      <c r="E33" s="691"/>
      <c r="F33" s="691"/>
      <c r="G33" s="691"/>
      <c r="H33" s="691"/>
      <c r="I33" s="691"/>
      <c r="J33" s="691"/>
      <c r="K33" s="691"/>
      <c r="L33" s="691"/>
      <c r="M33" s="691"/>
      <c r="N33" s="691"/>
      <c r="O33" s="698"/>
      <c r="P33" s="690">
        <f>①入力シート①!O47</f>
        <v>0</v>
      </c>
      <c r="Q33" s="697"/>
    </row>
    <row r="34" spans="2:22">
      <c r="B34" s="695"/>
      <c r="C34" s="688"/>
      <c r="D34" s="690">
        <f>①入力シート①!G48</f>
        <v>0</v>
      </c>
      <c r="E34" s="691"/>
      <c r="F34" s="691"/>
      <c r="G34" s="691"/>
      <c r="H34" s="691"/>
      <c r="I34" s="691"/>
      <c r="J34" s="691"/>
      <c r="K34" s="691"/>
      <c r="L34" s="691"/>
      <c r="M34" s="691"/>
      <c r="N34" s="691"/>
      <c r="O34" s="698"/>
      <c r="P34" s="690">
        <f>①入力シート①!O48</f>
        <v>0</v>
      </c>
      <c r="Q34" s="697"/>
    </row>
    <row r="35" spans="2:22">
      <c r="B35" s="695"/>
      <c r="C35" s="688"/>
      <c r="D35" s="690">
        <f>①入力シート①!G49</f>
        <v>0</v>
      </c>
      <c r="E35" s="691"/>
      <c r="F35" s="691"/>
      <c r="G35" s="691"/>
      <c r="H35" s="691"/>
      <c r="I35" s="691"/>
      <c r="J35" s="691"/>
      <c r="K35" s="691"/>
      <c r="L35" s="691"/>
      <c r="M35" s="691"/>
      <c r="N35" s="691"/>
      <c r="O35" s="698"/>
      <c r="P35" s="690">
        <f>①入力シート①!O49</f>
        <v>0</v>
      </c>
      <c r="Q35" s="697"/>
    </row>
    <row r="36" spans="2:22">
      <c r="B36" s="695"/>
      <c r="C36" s="688"/>
      <c r="D36" s="690">
        <f>①入力シート①!G50</f>
        <v>0</v>
      </c>
      <c r="E36" s="691"/>
      <c r="F36" s="691"/>
      <c r="G36" s="691"/>
      <c r="H36" s="691"/>
      <c r="I36" s="691"/>
      <c r="J36" s="691"/>
      <c r="K36" s="691"/>
      <c r="L36" s="691"/>
      <c r="M36" s="691"/>
      <c r="N36" s="691"/>
      <c r="O36" s="698"/>
      <c r="P36" s="690">
        <f>①入力シート①!O50</f>
        <v>0</v>
      </c>
      <c r="Q36" s="697"/>
    </row>
    <row r="37" spans="2:22">
      <c r="B37" s="695"/>
      <c r="C37" s="689"/>
      <c r="D37" s="690">
        <f>①入力シート①!G51</f>
        <v>0</v>
      </c>
      <c r="E37" s="691"/>
      <c r="F37" s="691"/>
      <c r="G37" s="691"/>
      <c r="H37" s="691"/>
      <c r="I37" s="691"/>
      <c r="J37" s="691"/>
      <c r="K37" s="691"/>
      <c r="L37" s="691"/>
      <c r="M37" s="691"/>
      <c r="N37" s="691"/>
      <c r="O37" s="691"/>
      <c r="P37" s="692">
        <f>①入力シート①!O51</f>
        <v>0</v>
      </c>
      <c r="Q37" s="693"/>
    </row>
    <row r="38" spans="2:22">
      <c r="B38" s="695"/>
      <c r="C38" s="219" t="s">
        <v>292</v>
      </c>
      <c r="D38" s="220" t="s">
        <v>108</v>
      </c>
      <c r="E38" s="692">
        <f>①入力シート①!H53</f>
        <v>0</v>
      </c>
      <c r="F38" s="692"/>
      <c r="G38" s="692"/>
      <c r="H38" s="692"/>
      <c r="I38" s="692"/>
      <c r="J38" s="692"/>
      <c r="K38" s="218" t="s">
        <v>296</v>
      </c>
      <c r="L38" s="690">
        <f>①入力シート①!L53</f>
        <v>0</v>
      </c>
      <c r="M38" s="691"/>
      <c r="N38" s="691"/>
      <c r="O38" s="691"/>
      <c r="P38" s="691"/>
      <c r="Q38" s="697"/>
    </row>
    <row r="39" spans="2:22">
      <c r="B39" s="695"/>
      <c r="C39" s="219" t="s">
        <v>110</v>
      </c>
      <c r="D39" s="220" t="s">
        <v>108</v>
      </c>
      <c r="E39" s="692">
        <f>①入力シート①!H55</f>
        <v>0</v>
      </c>
      <c r="F39" s="692"/>
      <c r="G39" s="692"/>
      <c r="H39" s="692"/>
      <c r="I39" s="692"/>
      <c r="J39" s="692"/>
      <c r="K39" s="218" t="s">
        <v>296</v>
      </c>
      <c r="L39" s="690">
        <f>①入力シート①!L55</f>
        <v>0</v>
      </c>
      <c r="M39" s="691"/>
      <c r="N39" s="691"/>
      <c r="O39" s="691"/>
      <c r="P39" s="691"/>
      <c r="Q39" s="697"/>
    </row>
    <row r="40" spans="2:22">
      <c r="B40" s="696"/>
      <c r="C40" s="219" t="s">
        <v>111</v>
      </c>
      <c r="D40" s="690">
        <f>①入力シート①!G56</f>
        <v>0</v>
      </c>
      <c r="E40" s="691"/>
      <c r="F40" s="691"/>
      <c r="G40" s="691"/>
      <c r="H40" s="691"/>
      <c r="I40" s="691"/>
      <c r="J40" s="691"/>
      <c r="K40" s="691"/>
      <c r="L40" s="691"/>
      <c r="M40" s="691"/>
      <c r="N40" s="691"/>
      <c r="O40" s="691"/>
      <c r="P40" s="691"/>
      <c r="Q40" s="697"/>
    </row>
    <row r="41" spans="2:22" ht="22" customHeight="1">
      <c r="B41" s="674" t="s">
        <v>246</v>
      </c>
      <c r="C41" s="677" t="s">
        <v>457</v>
      </c>
      <c r="D41" s="678"/>
      <c r="E41" s="678"/>
      <c r="F41" s="678"/>
      <c r="G41" s="678"/>
      <c r="H41" s="678"/>
      <c r="I41" s="678"/>
      <c r="J41" s="678"/>
      <c r="K41" s="678"/>
      <c r="L41" s="679">
        <f>①入力シート①!F73</f>
        <v>0</v>
      </c>
      <c r="M41" s="680"/>
      <c r="N41" s="680"/>
      <c r="O41" s="680"/>
      <c r="P41" s="680"/>
      <c r="Q41" s="681"/>
    </row>
    <row r="42" spans="2:22" s="96" customFormat="1" ht="36" customHeight="1">
      <c r="B42" s="675"/>
      <c r="C42" s="677" t="s">
        <v>452</v>
      </c>
      <c r="D42" s="678"/>
      <c r="E42" s="678"/>
      <c r="F42" s="678"/>
      <c r="G42" s="678"/>
      <c r="H42" s="678"/>
      <c r="I42" s="678"/>
      <c r="J42" s="678"/>
      <c r="K42" s="678"/>
      <c r="L42" s="678"/>
      <c r="M42" s="678"/>
      <c r="N42" s="726"/>
      <c r="O42" s="682">
        <f>①入力シート①!F76</f>
        <v>0</v>
      </c>
      <c r="P42" s="683"/>
      <c r="Q42" s="684"/>
      <c r="R42" s="100"/>
      <c r="S42" s="100"/>
      <c r="T42" s="100"/>
      <c r="U42" s="100"/>
      <c r="V42" s="100"/>
    </row>
    <row r="43" spans="2:22" s="96" customFormat="1" ht="36" customHeight="1">
      <c r="B43" s="676"/>
      <c r="C43" s="727" t="s">
        <v>451</v>
      </c>
      <c r="D43" s="728"/>
      <c r="E43" s="728"/>
      <c r="F43" s="728"/>
      <c r="G43" s="728"/>
      <c r="H43" s="728"/>
      <c r="I43" s="728"/>
      <c r="J43" s="728"/>
      <c r="K43" s="728"/>
      <c r="L43" s="728"/>
      <c r="M43" s="728"/>
      <c r="N43" s="728"/>
      <c r="O43" s="770">
        <f>①入力シート①!L77</f>
        <v>0</v>
      </c>
      <c r="P43" s="790"/>
      <c r="Q43" s="791"/>
      <c r="R43" s="100"/>
      <c r="S43" s="100"/>
      <c r="T43" s="100"/>
      <c r="U43" s="100"/>
      <c r="V43" s="100"/>
    </row>
    <row r="44" spans="2:22" s="96" customFormat="1" ht="16.5">
      <c r="B44" s="674" t="s">
        <v>282</v>
      </c>
      <c r="C44" s="770">
        <f>①入力シート①!E84</f>
        <v>0</v>
      </c>
      <c r="D44" s="771"/>
      <c r="E44" s="771"/>
      <c r="F44" s="771"/>
      <c r="G44" s="771"/>
      <c r="H44" s="771"/>
      <c r="I44" s="771"/>
      <c r="J44" s="771"/>
      <c r="K44" s="771"/>
      <c r="L44" s="771"/>
      <c r="M44" s="771"/>
      <c r="N44" s="772"/>
      <c r="O44" s="779" t="s">
        <v>538</v>
      </c>
      <c r="P44" s="780"/>
      <c r="Q44" s="781"/>
      <c r="R44" s="100"/>
      <c r="S44" s="17"/>
      <c r="T44" s="100"/>
      <c r="U44" s="100"/>
      <c r="V44" s="100"/>
    </row>
    <row r="45" spans="2:22" s="96" customFormat="1" ht="16.5">
      <c r="B45" s="675"/>
      <c r="C45" s="773"/>
      <c r="D45" s="774"/>
      <c r="E45" s="774"/>
      <c r="F45" s="774"/>
      <c r="G45" s="774"/>
      <c r="H45" s="774"/>
      <c r="I45" s="774"/>
      <c r="J45" s="774"/>
      <c r="K45" s="774"/>
      <c r="L45" s="774"/>
      <c r="M45" s="774"/>
      <c r="N45" s="775"/>
      <c r="O45" s="770">
        <f>①入力シート①!E39</f>
        <v>0</v>
      </c>
      <c r="P45" s="771"/>
      <c r="Q45" s="782"/>
      <c r="R45" s="100"/>
      <c r="S45" s="100"/>
      <c r="T45" s="100"/>
      <c r="U45" s="100"/>
      <c r="V45" s="100"/>
    </row>
    <row r="46" spans="2:22" s="96" customFormat="1" ht="24.5" customHeight="1" thickBot="1">
      <c r="B46" s="793"/>
      <c r="C46" s="776"/>
      <c r="D46" s="777"/>
      <c r="E46" s="777"/>
      <c r="F46" s="777"/>
      <c r="G46" s="777"/>
      <c r="H46" s="777"/>
      <c r="I46" s="777"/>
      <c r="J46" s="777"/>
      <c r="K46" s="777"/>
      <c r="L46" s="777"/>
      <c r="M46" s="777"/>
      <c r="N46" s="778"/>
      <c r="O46" s="776"/>
      <c r="P46" s="777"/>
      <c r="Q46" s="783"/>
    </row>
    <row r="47" spans="2:22" s="96" customFormat="1"/>
    <row r="48" spans="2:22" s="96" customFormat="1"/>
    <row r="49" s="96" customFormat="1"/>
    <row r="50" s="96" customFormat="1"/>
    <row r="51" s="96" customFormat="1"/>
    <row r="52" s="96" customFormat="1"/>
    <row r="53" s="96" customFormat="1"/>
    <row r="54" s="96" customFormat="1"/>
    <row r="55" s="96" customFormat="1"/>
    <row r="56" s="96" customFormat="1"/>
    <row r="57" s="96" customFormat="1"/>
    <row r="58" s="96" customFormat="1"/>
    <row r="59" s="96" customFormat="1"/>
    <row r="60" s="96" customFormat="1"/>
    <row r="82" spans="20:22" ht="16.5">
      <c r="T82" s="14"/>
      <c r="U82" s="14"/>
      <c r="V82" s="14"/>
    </row>
    <row r="83" spans="20:22" ht="16.5">
      <c r="T83" s="14"/>
      <c r="U83" s="14"/>
      <c r="V83" s="14"/>
    </row>
    <row r="84" spans="20:22" ht="16.5">
      <c r="T84" s="14"/>
      <c r="U84" s="14"/>
      <c r="V84" s="14"/>
    </row>
    <row r="85" spans="20:22" ht="16.5">
      <c r="T85" s="14"/>
      <c r="U85" s="14"/>
      <c r="V85" s="14"/>
    </row>
    <row r="86" spans="20:22" ht="16.5">
      <c r="T86" s="14"/>
      <c r="U86" s="14"/>
      <c r="V86" s="14"/>
    </row>
    <row r="87" spans="20:22" ht="16.5">
      <c r="T87" s="14"/>
      <c r="U87" s="14"/>
      <c r="V87" s="14"/>
    </row>
    <row r="126" spans="2:2">
      <c r="B126" s="13" t="s">
        <v>255</v>
      </c>
    </row>
    <row r="127" spans="2:2">
      <c r="B127" s="13" t="s">
        <v>256</v>
      </c>
    </row>
  </sheetData>
  <sheetProtection selectLockedCells="1" selectUnlockedCells="1"/>
  <mergeCells count="83">
    <mergeCell ref="C44:N46"/>
    <mergeCell ref="O44:Q44"/>
    <mergeCell ref="O45:Q46"/>
    <mergeCell ref="B25:C29"/>
    <mergeCell ref="O43:Q43"/>
    <mergeCell ref="F27:K27"/>
    <mergeCell ref="F28:K28"/>
    <mergeCell ref="C30:C31"/>
    <mergeCell ref="B44:B46"/>
    <mergeCell ref="P32:Q32"/>
    <mergeCell ref="P33:Q33"/>
    <mergeCell ref="P34:Q34"/>
    <mergeCell ref="P35:Q35"/>
    <mergeCell ref="P36:Q36"/>
    <mergeCell ref="D32:O32"/>
    <mergeCell ref="D33:O33"/>
    <mergeCell ref="B11:Q11"/>
    <mergeCell ref="B18:C18"/>
    <mergeCell ref="B13:Q13"/>
    <mergeCell ref="O14:Q14"/>
    <mergeCell ref="D16:Q16"/>
    <mergeCell ref="D17:Q17"/>
    <mergeCell ref="D15:G15"/>
    <mergeCell ref="N15:P15"/>
    <mergeCell ref="D18:L18"/>
    <mergeCell ref="M18:Q18"/>
    <mergeCell ref="B15:C15"/>
    <mergeCell ref="B16:C16"/>
    <mergeCell ref="B17:C17"/>
    <mergeCell ref="H15:I15"/>
    <mergeCell ref="J15:L15"/>
    <mergeCell ref="B19:C19"/>
    <mergeCell ref="B23:C23"/>
    <mergeCell ref="B22:C22"/>
    <mergeCell ref="B20:C20"/>
    <mergeCell ref="D28:E28"/>
    <mergeCell ref="B21:C21"/>
    <mergeCell ref="D20:K21"/>
    <mergeCell ref="B24:C24"/>
    <mergeCell ref="D2:H2"/>
    <mergeCell ref="L3:M3"/>
    <mergeCell ref="C42:N42"/>
    <mergeCell ref="C43:N43"/>
    <mergeCell ref="L19:Q19"/>
    <mergeCell ref="L20:Q21"/>
    <mergeCell ref="D23:K24"/>
    <mergeCell ref="D22:K22"/>
    <mergeCell ref="D29:E29"/>
    <mergeCell ref="F29:P29"/>
    <mergeCell ref="E26:Q26"/>
    <mergeCell ref="E25:Q25"/>
    <mergeCell ref="D27:E27"/>
    <mergeCell ref="Q8:Q9"/>
    <mergeCell ref="P2:Q2"/>
    <mergeCell ref="N3:P3"/>
    <mergeCell ref="M6:Q7"/>
    <mergeCell ref="J6:L7"/>
    <mergeCell ref="M8:P9"/>
    <mergeCell ref="J8:L8"/>
    <mergeCell ref="J9:L9"/>
    <mergeCell ref="D35:O35"/>
    <mergeCell ref="D36:O36"/>
    <mergeCell ref="D19:K19"/>
    <mergeCell ref="P30:Q30"/>
    <mergeCell ref="P31:Q31"/>
    <mergeCell ref="L23:Q24"/>
    <mergeCell ref="L22:Q22"/>
    <mergeCell ref="B41:B43"/>
    <mergeCell ref="C41:K41"/>
    <mergeCell ref="L41:Q41"/>
    <mergeCell ref="O42:Q42"/>
    <mergeCell ref="E30:O30"/>
    <mergeCell ref="E31:O31"/>
    <mergeCell ref="C32:C37"/>
    <mergeCell ref="D37:O37"/>
    <mergeCell ref="P37:Q37"/>
    <mergeCell ref="B30:B40"/>
    <mergeCell ref="D40:Q40"/>
    <mergeCell ref="E38:J38"/>
    <mergeCell ref="E39:J39"/>
    <mergeCell ref="L38:Q38"/>
    <mergeCell ref="L39:Q39"/>
    <mergeCell ref="D34:O34"/>
  </mergeCells>
  <phoneticPr fontId="1"/>
  <printOptions horizontalCentered="1"/>
  <pageMargins left="0.23622047244094491" right="0.23622047244094491" top="0.74803149606299213" bottom="0" header="0.31496062992125984" footer="0.31496062992125984"/>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8</vt:i4>
      </vt:variant>
    </vt:vector>
  </HeadingPairs>
  <TitlesOfParts>
    <vt:vector size="33" baseType="lpstr">
      <vt:lpstr>名簿入力・印刷シート</vt:lpstr>
      <vt:lpstr>アナウンス原稿</vt:lpstr>
      <vt:lpstr>参加申込書印刷用 </vt:lpstr>
      <vt:lpstr>連盟名簿用</vt:lpstr>
      <vt:lpstr>部員（団員）数</vt:lpstr>
      <vt:lpstr>チェックリスト</vt:lpstr>
      <vt:lpstr>①入力シート①</vt:lpstr>
      <vt:lpstr>①入力シート②</vt:lpstr>
      <vt:lpstr>②参加申込書（印刷）①</vt:lpstr>
      <vt:lpstr>②参加申込書（印刷）②</vt:lpstr>
      <vt:lpstr>③出演時間希望届</vt:lpstr>
      <vt:lpstr>④演奏利用明細書①（入力＆印刷）</vt:lpstr>
      <vt:lpstr>④演奏利用明細書②（入力＆印刷）</vt:lpstr>
      <vt:lpstr>④演奏利用明細書【作成例】</vt:lpstr>
      <vt:lpstr>⑤チケット・プログラム申込書(印刷)</vt:lpstr>
      <vt:lpstr>⑥アナウンス原稿①(印刷)</vt:lpstr>
      <vt:lpstr>⑥アナウンス原稿②(印刷)</vt:lpstr>
      <vt:lpstr>⑦ステージ配置図①</vt:lpstr>
      <vt:lpstr>⑦ステージ配置図②</vt:lpstr>
      <vt:lpstr>著作権提出用</vt:lpstr>
      <vt:lpstr>⑧変更届</vt:lpstr>
      <vt:lpstr>⑨辞退届</vt:lpstr>
      <vt:lpstr>連盟作業用①</vt:lpstr>
      <vt:lpstr>連盟作業用②</vt:lpstr>
      <vt:lpstr>連盟作業用③打楽器関係</vt:lpstr>
      <vt:lpstr>'②参加申込書（印刷）①'!Print_Area</vt:lpstr>
      <vt:lpstr>'②参加申込書（印刷）②'!Print_Area</vt:lpstr>
      <vt:lpstr>④演奏利用明細書【作成例】!Print_Area</vt:lpstr>
      <vt:lpstr>'④演奏利用明細書①（入力＆印刷）'!Print_Area</vt:lpstr>
      <vt:lpstr>'④演奏利用明細書②（入力＆印刷）'!Print_Area</vt:lpstr>
      <vt:lpstr>'⑤チケット・プログラム申込書(印刷)'!Print_Area</vt:lpstr>
      <vt:lpstr>'⑥アナウンス原稿①(印刷)'!Print_Area</vt:lpstr>
      <vt:lpstr>'⑥アナウンス原稿②(印刷)'!Print_Area</vt:lpstr>
    </vt:vector>
  </TitlesOfParts>
  <Company>福岡吹奏楽連盟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江島 啓員</dc:creator>
  <cp:lastModifiedBy>森永 仁美</cp:lastModifiedBy>
  <cp:lastPrinted>2025-02-19T06:42:34Z</cp:lastPrinted>
  <dcterms:created xsi:type="dcterms:W3CDTF">2016-02-27T09:20:06Z</dcterms:created>
  <dcterms:modified xsi:type="dcterms:W3CDTF">2025-10-26T22:47:57Z</dcterms:modified>
</cp:coreProperties>
</file>