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autoCompressPictures="0"/>
  <mc:AlternateContent xmlns:mc="http://schemas.openxmlformats.org/markup-compatibility/2006">
    <mc:Choice Requires="x15">
      <x15ac:absPath xmlns:x15ac="http://schemas.microsoft.com/office/spreadsheetml/2010/11/ac" url="https://d.docs.live.net/4b7d378656d4be08/デスクトップ/"/>
    </mc:Choice>
  </mc:AlternateContent>
  <xr:revisionPtr revIDLastSave="24" documentId="8_{2B8A6EB4-3B71-4CD8-8E8E-66B8D1F3D2FA}" xr6:coauthVersionLast="47" xr6:coauthVersionMax="47" xr10:uidLastSave="{0943C158-5A9A-4054-93F7-A8DB2A5BA4BA}"/>
  <bookViews>
    <workbookView xWindow="-110" yWindow="-110" windowWidth="19420" windowHeight="10300" tabRatio="679" xr2:uid="{00000000-000D-0000-FFFF-FFFF00000000}"/>
  </bookViews>
  <sheets>
    <sheet name="入力シート" sheetId="2" r:id="rId1"/>
    <sheet name="①参加申込書" sheetId="16" r:id="rId2"/>
    <sheet name="②アナウンス原稿" sheetId="29" r:id="rId3"/>
    <sheet name="③ステージ配置図" sheetId="31" r:id="rId4"/>
    <sheet name="④演奏利用明細書" sheetId="26" r:id="rId5"/>
    <sheet name="④【作成例】" sheetId="27" r:id="rId6"/>
    <sheet name="打楽器等借用" sheetId="34" r:id="rId7"/>
    <sheet name="各種申込" sheetId="41" r:id="rId8"/>
    <sheet name="連盟作業用①" sheetId="23" state="hidden" r:id="rId9"/>
    <sheet name="連盟作業用②" sheetId="10" state="hidden" r:id="rId10"/>
    <sheet name="連盟作業用③（打楽器関係）" sheetId="40" state="hidden" r:id="rId11"/>
  </sheets>
  <definedNames>
    <definedName name="_xlnm.Print_Area" localSheetId="1">①参加申込書!$B$2:$Q$45</definedName>
    <definedName name="_xlnm.Print_Area" localSheetId="2">②アナウンス原稿!$B$2:$O$22</definedName>
    <definedName name="_xlnm.Print_Area" localSheetId="5">④【作成例】!$C$3:$AS$38</definedName>
    <definedName name="_xlnm.Print_Area" localSheetId="4">④演奏利用明細書!$A$2:$AQ$37</definedName>
    <definedName name="_xlnm.Print_Area" localSheetId="7">各種申込!$A$1:$K$20</definedName>
  </definedName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5" i="31" l="1"/>
  <c r="H17" i="34"/>
  <c r="D17" i="34"/>
  <c r="D18" i="34"/>
  <c r="F12" i="41"/>
  <c r="F11" i="41"/>
  <c r="F15" i="41" s="1"/>
  <c r="E9" i="41"/>
  <c r="F9" i="41" s="1"/>
  <c r="B2" i="40"/>
  <c r="A2" i="40"/>
  <c r="J2" i="40"/>
  <c r="I2" i="40"/>
  <c r="H2" i="40"/>
  <c r="A2" i="10"/>
  <c r="D2" i="23"/>
  <c r="C2" i="23"/>
  <c r="F2" i="23"/>
  <c r="N15" i="16"/>
  <c r="G8" i="29"/>
  <c r="B6" i="29"/>
  <c r="D19" i="16"/>
  <c r="D20" i="16"/>
  <c r="D16" i="16"/>
  <c r="T2" i="40"/>
  <c r="AD2" i="23"/>
  <c r="U2" i="40"/>
  <c r="O46" i="16"/>
  <c r="O45" i="16"/>
  <c r="O44" i="16"/>
  <c r="O43" i="16"/>
  <c r="O42" i="16"/>
  <c r="O41" i="16"/>
  <c r="O40" i="16"/>
  <c r="L25" i="16"/>
  <c r="J2" i="23"/>
  <c r="E47" i="16"/>
  <c r="J47" i="16"/>
  <c r="O47" i="16"/>
  <c r="D46" i="16"/>
  <c r="D45" i="16"/>
  <c r="D44" i="16"/>
  <c r="D43" i="16"/>
  <c r="D42" i="16"/>
  <c r="D41" i="16"/>
  <c r="D40" i="16"/>
  <c r="E39" i="16"/>
  <c r="J39" i="16"/>
  <c r="O39" i="16"/>
  <c r="O38" i="16"/>
  <c r="O37" i="16"/>
  <c r="O36" i="16"/>
  <c r="O35" i="16"/>
  <c r="O34" i="16"/>
  <c r="O33" i="16"/>
  <c r="O32" i="16"/>
  <c r="D38" i="16"/>
  <c r="D37" i="16"/>
  <c r="D36" i="16"/>
  <c r="D35" i="16"/>
  <c r="D34" i="16"/>
  <c r="D33" i="16"/>
  <c r="D32" i="16"/>
  <c r="B8" i="29"/>
  <c r="B21" i="34"/>
  <c r="AG2" i="23" l="1"/>
  <c r="AC2" i="23"/>
  <c r="S2" i="23"/>
  <c r="E5" i="41"/>
  <c r="C4" i="41"/>
  <c r="T2" i="23" l="1"/>
  <c r="S2" i="40"/>
  <c r="R2" i="40"/>
  <c r="Q2" i="40"/>
  <c r="P2" i="40"/>
  <c r="O2" i="40"/>
  <c r="N2" i="40"/>
  <c r="M2" i="40"/>
  <c r="L2" i="40"/>
  <c r="K2" i="40"/>
  <c r="AB2" i="23"/>
  <c r="AA2" i="23"/>
  <c r="Z2" i="23"/>
  <c r="Y2" i="23"/>
  <c r="X2" i="23"/>
  <c r="W2" i="23"/>
  <c r="V2" i="23"/>
  <c r="U2" i="23"/>
  <c r="H16" i="34"/>
  <c r="D16" i="34"/>
  <c r="H15" i="34"/>
  <c r="D15" i="34"/>
  <c r="H14" i="34"/>
  <c r="D14" i="34"/>
  <c r="H13" i="34"/>
  <c r="D13" i="34"/>
  <c r="D12" i="34"/>
  <c r="V2" i="40" l="1"/>
  <c r="G3" i="40"/>
  <c r="G2" i="40"/>
  <c r="F3" i="40"/>
  <c r="F2" i="40"/>
  <c r="E3" i="40"/>
  <c r="E2" i="40"/>
  <c r="D2" i="40"/>
  <c r="C2" i="40"/>
  <c r="AF2" i="23"/>
  <c r="AE2" i="23" l="1"/>
  <c r="B8" i="34"/>
  <c r="B7" i="34"/>
  <c r="B6" i="34"/>
  <c r="B5" i="34"/>
  <c r="N5" i="31"/>
  <c r="D5" i="31"/>
  <c r="M8" i="16"/>
  <c r="M6" i="16"/>
  <c r="E6" i="2"/>
  <c r="N3" i="16" s="1"/>
  <c r="B2" i="10" l="1"/>
  <c r="E2" i="23"/>
  <c r="D15" i="16"/>
  <c r="S14" i="26" l="1"/>
  <c r="D21" i="29" l="1"/>
  <c r="D20" i="29"/>
  <c r="E19" i="29"/>
  <c r="E18" i="29"/>
  <c r="E17" i="29"/>
  <c r="E16" i="29"/>
  <c r="E15" i="29"/>
  <c r="E14" i="29"/>
  <c r="E13" i="29"/>
  <c r="E12" i="29"/>
  <c r="D11" i="29"/>
  <c r="D10" i="29"/>
  <c r="T108" i="2"/>
  <c r="H2" i="10" s="1"/>
  <c r="P2" i="23"/>
  <c r="R2" i="23"/>
  <c r="Q2" i="23"/>
  <c r="O2" i="23"/>
  <c r="N2" i="23"/>
  <c r="M2" i="23"/>
  <c r="L2" i="23"/>
  <c r="K2" i="23"/>
  <c r="I2" i="23"/>
  <c r="H2" i="23"/>
  <c r="G2" i="23"/>
  <c r="B2" i="23"/>
  <c r="AJ2" i="10"/>
  <c r="AI2" i="10"/>
  <c r="AH2" i="10"/>
  <c r="AG2" i="10"/>
  <c r="AF2" i="10"/>
  <c r="AE2" i="10"/>
  <c r="Q2" i="10"/>
  <c r="AD2" i="10"/>
  <c r="AC2" i="10"/>
  <c r="AB2" i="10"/>
  <c r="AA2" i="10"/>
  <c r="Z2" i="10"/>
  <c r="Y2" i="10"/>
  <c r="X2" i="10"/>
  <c r="W2" i="10"/>
  <c r="U2" i="10"/>
  <c r="T2" i="10"/>
  <c r="S2" i="10"/>
  <c r="R2" i="10"/>
  <c r="P2" i="10"/>
  <c r="I2" i="10"/>
  <c r="J2" i="10"/>
  <c r="E2" i="10"/>
  <c r="F31" i="16"/>
  <c r="V2" i="10"/>
  <c r="O2" i="10"/>
  <c r="N2" i="10"/>
  <c r="M2" i="10"/>
  <c r="L2" i="10"/>
  <c r="K2" i="10"/>
  <c r="G2" i="10"/>
  <c r="F2" i="10"/>
  <c r="M18" i="16"/>
  <c r="D18" i="16"/>
  <c r="L22" i="16"/>
  <c r="D22" i="16"/>
  <c r="D24" i="16"/>
  <c r="D25" i="16"/>
  <c r="F30" i="16"/>
  <c r="F29" i="16"/>
  <c r="E28" i="16"/>
  <c r="E27" i="16"/>
  <c r="D21" i="16"/>
  <c r="D17" i="16"/>
  <c r="D2" i="10"/>
  <c r="C2" i="10"/>
</calcChain>
</file>

<file path=xl/sharedStrings.xml><?xml version="1.0" encoding="utf-8"?>
<sst xmlns="http://schemas.openxmlformats.org/spreadsheetml/2006/main" count="774" uniqueCount="470">
  <si>
    <t>団体名</t>
    <rPh sb="0" eb="3">
      <t>ダンタイメイ</t>
    </rPh>
    <phoneticPr fontId="1"/>
  </si>
  <si>
    <t>①</t>
    <phoneticPr fontId="1"/>
  </si>
  <si>
    <t>入力日</t>
    <rPh sb="0" eb="2">
      <t>ニュウリョク</t>
    </rPh>
    <rPh sb="2" eb="3">
      <t>キニュウビ</t>
    </rPh>
    <phoneticPr fontId="1"/>
  </si>
  <si>
    <t>④</t>
    <phoneticPr fontId="1"/>
  </si>
  <si>
    <t>⑤</t>
    <phoneticPr fontId="1"/>
  </si>
  <si>
    <t>⑥</t>
    <phoneticPr fontId="1"/>
  </si>
  <si>
    <t>の枠に必ず入力してください。</t>
    <rPh sb="1" eb="2">
      <t>ワク</t>
    </rPh>
    <rPh sb="3" eb="4">
      <t>カナラ</t>
    </rPh>
    <rPh sb="5" eb="7">
      <t>ニュウリョク</t>
    </rPh>
    <phoneticPr fontId="1"/>
  </si>
  <si>
    <t>〃</t>
    <phoneticPr fontId="1"/>
  </si>
  <si>
    <t>住所</t>
    <rPh sb="0" eb="2">
      <t>ジュウショ</t>
    </rPh>
    <phoneticPr fontId="1"/>
  </si>
  <si>
    <r>
      <rPr>
        <b/>
        <sz val="16"/>
        <color theme="1"/>
        <rFont val="ＭＳ Ｐゴシック"/>
        <family val="3"/>
        <charset val="128"/>
        <scheme val="minor"/>
      </rPr>
      <t>団体所属長</t>
    </r>
    <r>
      <rPr>
        <sz val="16"/>
        <color theme="1"/>
        <rFont val="ＭＳ Ｐゴシック"/>
        <family val="3"/>
        <charset val="128"/>
        <scheme val="minor"/>
      </rPr>
      <t>名（学校長名）</t>
    </r>
    <rPh sb="0" eb="2">
      <t>ダンタイ</t>
    </rPh>
    <rPh sb="2" eb="6">
      <t>ショゾクチョウメイ</t>
    </rPh>
    <rPh sb="7" eb="10">
      <t>ガッコウチョウ</t>
    </rPh>
    <rPh sb="10" eb="11">
      <t>メイ</t>
    </rPh>
    <phoneticPr fontId="1"/>
  </si>
  <si>
    <t>部門</t>
    <rPh sb="0" eb="2">
      <t>ブモn</t>
    </rPh>
    <phoneticPr fontId="1"/>
  </si>
  <si>
    <t>団体所在地</t>
    <rPh sb="0" eb="2">
      <t>ダンタイ</t>
    </rPh>
    <rPh sb="2" eb="5">
      <t>ショザイチ</t>
    </rPh>
    <phoneticPr fontId="1"/>
  </si>
  <si>
    <t>携帯電話番号</t>
    <rPh sb="2" eb="6">
      <t>デn</t>
    </rPh>
    <phoneticPr fontId="1"/>
  </si>
  <si>
    <t>団体名</t>
    <rPh sb="0" eb="3">
      <t>ダンタ</t>
    </rPh>
    <phoneticPr fontId="1"/>
  </si>
  <si>
    <t>番号</t>
    <rPh sb="0" eb="2">
      <t>バンゴウ</t>
    </rPh>
    <phoneticPr fontId="1"/>
  </si>
  <si>
    <t>福岡</t>
    <rPh sb="0" eb="2">
      <t>フクオカ</t>
    </rPh>
    <phoneticPr fontId="1"/>
  </si>
  <si>
    <t>大学</t>
    <rPh sb="0" eb="2">
      <t>ダイガク</t>
    </rPh>
    <phoneticPr fontId="1"/>
  </si>
  <si>
    <t>団体所在地</t>
    <rPh sb="0" eb="2">
      <t>ダンタイ</t>
    </rPh>
    <rPh sb="2" eb="5">
      <t>ショザイチ</t>
    </rPh>
    <phoneticPr fontId="1"/>
  </si>
  <si>
    <t>責任者住所</t>
    <rPh sb="0" eb="3">
      <t>セキニンシャ</t>
    </rPh>
    <rPh sb="3" eb="5">
      <t>ジュウショ</t>
    </rPh>
    <phoneticPr fontId="1"/>
  </si>
  <si>
    <t>出演順</t>
    <rPh sb="0" eb="3">
      <t>シュツエンジュン</t>
    </rPh>
    <phoneticPr fontId="1"/>
  </si>
  <si>
    <t>筑豊</t>
    <rPh sb="0" eb="2">
      <t>チクホウ</t>
    </rPh>
    <phoneticPr fontId="1"/>
  </si>
  <si>
    <t>北九州</t>
    <rPh sb="0" eb="3">
      <t>キタキュウシュウ</t>
    </rPh>
    <phoneticPr fontId="1"/>
  </si>
  <si>
    <t>佐賀</t>
    <rPh sb="0" eb="2">
      <t>サガ</t>
    </rPh>
    <phoneticPr fontId="1"/>
  </si>
  <si>
    <t>長崎</t>
    <rPh sb="0" eb="2">
      <t>ナガサキ</t>
    </rPh>
    <phoneticPr fontId="1"/>
  </si>
  <si>
    <t>大分</t>
    <rPh sb="0" eb="2">
      <t>オオイタ</t>
    </rPh>
    <phoneticPr fontId="1"/>
  </si>
  <si>
    <t>熊本</t>
    <rPh sb="0" eb="2">
      <t>クマモト</t>
    </rPh>
    <phoneticPr fontId="1"/>
  </si>
  <si>
    <t>宮崎</t>
    <rPh sb="0" eb="2">
      <t>ミヤザキ</t>
    </rPh>
    <phoneticPr fontId="1"/>
  </si>
  <si>
    <t>鹿児島</t>
    <rPh sb="0" eb="3">
      <t>カゴシマ</t>
    </rPh>
    <phoneticPr fontId="1"/>
  </si>
  <si>
    <t>沖縄</t>
    <rPh sb="0" eb="2">
      <t>オキナワ</t>
    </rPh>
    <phoneticPr fontId="1"/>
  </si>
  <si>
    <t>A</t>
    <phoneticPr fontId="1"/>
  </si>
  <si>
    <t>B</t>
    <phoneticPr fontId="1"/>
  </si>
  <si>
    <t>C</t>
    <phoneticPr fontId="1"/>
  </si>
  <si>
    <t>D</t>
    <phoneticPr fontId="1"/>
  </si>
  <si>
    <t>E</t>
    <phoneticPr fontId="1"/>
  </si>
  <si>
    <t>F</t>
    <phoneticPr fontId="1"/>
  </si>
  <si>
    <t>G</t>
    <phoneticPr fontId="1"/>
  </si>
  <si>
    <t>H</t>
    <phoneticPr fontId="1"/>
  </si>
  <si>
    <t>承諾します</t>
    <rPh sb="0" eb="2">
      <t>ショウダク</t>
    </rPh>
    <phoneticPr fontId="1"/>
  </si>
  <si>
    <t>承諾しません</t>
    <rPh sb="0" eb="2">
      <t>ショウダク</t>
    </rPh>
    <phoneticPr fontId="1"/>
  </si>
  <si>
    <t>登録者数</t>
    <rPh sb="0" eb="3">
      <t>トウロクシャ</t>
    </rPh>
    <rPh sb="3" eb="4">
      <t>スウ</t>
    </rPh>
    <phoneticPr fontId="1"/>
  </si>
  <si>
    <t>うち演奏者数</t>
    <rPh sb="2" eb="5">
      <t>エンソウシャ</t>
    </rPh>
    <rPh sb="5" eb="6">
      <t>スウ</t>
    </rPh>
    <phoneticPr fontId="1"/>
  </si>
  <si>
    <t>課題曲</t>
    <rPh sb="0" eb="3">
      <t>カダイキョク</t>
    </rPh>
    <phoneticPr fontId="1"/>
  </si>
  <si>
    <t>日本語</t>
    <rPh sb="0" eb="3">
      <t>ニホンゴ</t>
    </rPh>
    <phoneticPr fontId="1"/>
  </si>
  <si>
    <t>作曲者</t>
    <rPh sb="0" eb="3">
      <t>サッキョクsy</t>
    </rPh>
    <phoneticPr fontId="1"/>
  </si>
  <si>
    <t>編曲者</t>
    <rPh sb="0" eb="3">
      <t>ヘンキョクシャ</t>
    </rPh>
    <phoneticPr fontId="1"/>
  </si>
  <si>
    <t>出版社</t>
    <rPh sb="0" eb="3">
      <t>シュッパンシャ</t>
    </rPh>
    <phoneticPr fontId="1"/>
  </si>
  <si>
    <t>指揮者名</t>
    <rPh sb="0" eb="3">
      <t>シキシャ</t>
    </rPh>
    <rPh sb="3" eb="4">
      <t>メイ</t>
    </rPh>
    <phoneticPr fontId="1"/>
  </si>
  <si>
    <t>部　門</t>
    <rPh sb="0" eb="3">
      <t>ブモn</t>
    </rPh>
    <phoneticPr fontId="1"/>
  </si>
  <si>
    <t>出演順</t>
    <rPh sb="0" eb="3">
      <t>sy</t>
    </rPh>
    <phoneticPr fontId="1"/>
  </si>
  <si>
    <t>福岡</t>
    <rPh sb="0" eb="2">
      <t>フクオk</t>
    </rPh>
    <phoneticPr fontId="1"/>
  </si>
  <si>
    <t>佐賀</t>
    <rPh sb="0" eb="2">
      <t>サg</t>
    </rPh>
    <phoneticPr fontId="1"/>
  </si>
  <si>
    <t>長崎</t>
    <rPh sb="0" eb="2">
      <t>ナg</t>
    </rPh>
    <phoneticPr fontId="1"/>
  </si>
  <si>
    <t>大分</t>
    <rPh sb="0" eb="2">
      <t>オオ</t>
    </rPh>
    <phoneticPr fontId="1"/>
  </si>
  <si>
    <t>熊本</t>
    <rPh sb="0" eb="2">
      <t>クマモt</t>
    </rPh>
    <phoneticPr fontId="1"/>
  </si>
  <si>
    <t>宮崎</t>
    <rPh sb="0" eb="2">
      <t>ミヤザk</t>
    </rPh>
    <phoneticPr fontId="1"/>
  </si>
  <si>
    <t>鹿児島</t>
    <rPh sb="0" eb="3">
      <t>カゴシm</t>
    </rPh>
    <phoneticPr fontId="1"/>
  </si>
  <si>
    <t>沖縄</t>
    <rPh sb="0" eb="2">
      <t>オk</t>
    </rPh>
    <phoneticPr fontId="1"/>
  </si>
  <si>
    <t>氏名</t>
    <rPh sb="0" eb="2">
      <t>シメイ</t>
    </rPh>
    <phoneticPr fontId="1"/>
  </si>
  <si>
    <t>演奏時間①</t>
    <rPh sb="0" eb="4">
      <t>エンソウジカン</t>
    </rPh>
    <phoneticPr fontId="1"/>
  </si>
  <si>
    <t>演奏時間②</t>
    <rPh sb="0" eb="4">
      <t>エンソウジカン</t>
    </rPh>
    <phoneticPr fontId="1"/>
  </si>
  <si>
    <t>演奏時間③</t>
    <rPh sb="0" eb="4">
      <t>エンソウジカン</t>
    </rPh>
    <phoneticPr fontId="1"/>
  </si>
  <si>
    <t>演奏時間④</t>
    <rPh sb="0" eb="4">
      <t>エンソウジカン</t>
    </rPh>
    <phoneticPr fontId="1"/>
  </si>
  <si>
    <t>演奏時間⑤</t>
    <rPh sb="0" eb="4">
      <t>エンソウジカン</t>
    </rPh>
    <phoneticPr fontId="1"/>
  </si>
  <si>
    <t>演奏時間⑥</t>
    <rPh sb="0" eb="4">
      <t>エンソウジカン</t>
    </rPh>
    <phoneticPr fontId="1"/>
  </si>
  <si>
    <t>の部</t>
    <rPh sb="1" eb="2">
      <t>ブ</t>
    </rPh>
    <phoneticPr fontId="1"/>
  </si>
  <si>
    <t>ふりがな</t>
    <phoneticPr fontId="1"/>
  </si>
  <si>
    <t>Ⅰ</t>
    <phoneticPr fontId="1"/>
  </si>
  <si>
    <t>Ⅱ</t>
    <phoneticPr fontId="1"/>
  </si>
  <si>
    <t>Ⅲ</t>
    <phoneticPr fontId="1"/>
  </si>
  <si>
    <t>Ⅳ</t>
    <phoneticPr fontId="1"/>
  </si>
  <si>
    <t>Ⅴ　</t>
    <phoneticPr fontId="1"/>
  </si>
  <si>
    <t>ふりがな</t>
    <phoneticPr fontId="1"/>
  </si>
  <si>
    <t>済んでいる</t>
    <rPh sb="0" eb="1">
      <t>スンd</t>
    </rPh>
    <phoneticPr fontId="1"/>
  </si>
  <si>
    <t>済んでいない</t>
    <rPh sb="0" eb="1">
      <t>スn</t>
    </rPh>
    <phoneticPr fontId="1"/>
  </si>
  <si>
    <t>出版されている楽譜（レンタルを含む）を使用しているので不要</t>
    <rPh sb="0" eb="2">
      <t>sy</t>
    </rPh>
    <rPh sb="7" eb="9">
      <t>ガk</t>
    </rPh>
    <rPh sb="15" eb="16">
      <t>フk</t>
    </rPh>
    <rPh sb="19" eb="21">
      <t>シヨ</t>
    </rPh>
    <rPh sb="27" eb="29">
      <t>フy</t>
    </rPh>
    <phoneticPr fontId="1"/>
  </si>
  <si>
    <t>権利消滅により不要</t>
    <rPh sb="0" eb="4">
      <t>ケn</t>
    </rPh>
    <rPh sb="7" eb="9">
      <t>フy</t>
    </rPh>
    <phoneticPr fontId="1"/>
  </si>
  <si>
    <t>オリジナル作品のため不要</t>
    <rPh sb="5" eb="7">
      <t>サクヒn</t>
    </rPh>
    <rPh sb="10" eb="12">
      <t>フy</t>
    </rPh>
    <phoneticPr fontId="1"/>
  </si>
  <si>
    <t>あり</t>
    <phoneticPr fontId="1"/>
  </si>
  <si>
    <t>なし</t>
    <phoneticPr fontId="1"/>
  </si>
  <si>
    <t>指揮者</t>
    <rPh sb="0" eb="3">
      <t>シキシャ</t>
    </rPh>
    <phoneticPr fontId="1"/>
  </si>
  <si>
    <t>演奏者数</t>
    <rPh sb="0" eb="3">
      <t>エンソウシャ</t>
    </rPh>
    <rPh sb="3" eb="4">
      <t>スウ</t>
    </rPh>
    <phoneticPr fontId="1"/>
  </si>
  <si>
    <t>提出日</t>
    <rPh sb="0" eb="3">
      <t>テイシュツビ</t>
    </rPh>
    <phoneticPr fontId="21"/>
  </si>
  <si>
    <t>会場名</t>
    <rPh sb="0" eb="2">
      <t>カイジョウ</t>
    </rPh>
    <rPh sb="2" eb="3">
      <t>メイ</t>
    </rPh>
    <phoneticPr fontId="21"/>
  </si>
  <si>
    <t>公演回数</t>
    <rPh sb="0" eb="2">
      <t>コウエン</t>
    </rPh>
    <rPh sb="2" eb="4">
      <t>カイスウ</t>
    </rPh>
    <phoneticPr fontId="21"/>
  </si>
  <si>
    <t>回</t>
    <rPh sb="0" eb="1">
      <t>カイ</t>
    </rPh>
    <phoneticPr fontId="21"/>
  </si>
  <si>
    <t>平均入場料</t>
    <rPh sb="0" eb="2">
      <t>ヘイキン</t>
    </rPh>
    <rPh sb="2" eb="5">
      <t>ニュウジョウリョウ</t>
    </rPh>
    <phoneticPr fontId="21"/>
  </si>
  <si>
    <t>レコード</t>
    <phoneticPr fontId="21"/>
  </si>
  <si>
    <t>公演所要時間</t>
    <rPh sb="0" eb="2">
      <t>コウエン</t>
    </rPh>
    <rPh sb="2" eb="6">
      <t>ショヨウジカン</t>
    </rPh>
    <phoneticPr fontId="21"/>
  </si>
  <si>
    <t>分</t>
    <rPh sb="0" eb="1">
      <t>フン</t>
    </rPh>
    <phoneticPr fontId="21"/>
  </si>
  <si>
    <t>円</t>
    <rPh sb="0" eb="1">
      <t>エン</t>
    </rPh>
    <phoneticPr fontId="21"/>
  </si>
  <si>
    <t>開催日</t>
    <rPh sb="0" eb="3">
      <t>カイサイビ</t>
    </rPh>
    <phoneticPr fontId="21"/>
  </si>
  <si>
    <t>お申込者名</t>
    <rPh sb="1" eb="3">
      <t>モウシコミ</t>
    </rPh>
    <rPh sb="3" eb="4">
      <t>シャ</t>
    </rPh>
    <rPh sb="4" eb="5">
      <t>メイ</t>
    </rPh>
    <phoneticPr fontId="21"/>
  </si>
  <si>
    <t>会場の定員数</t>
    <rPh sb="0" eb="2">
      <t>カイジョウ</t>
    </rPh>
    <rPh sb="3" eb="6">
      <t>テイインスウ</t>
    </rPh>
    <phoneticPr fontId="21"/>
  </si>
  <si>
    <t>名</t>
    <rPh sb="0" eb="1">
      <t>メイ</t>
    </rPh>
    <phoneticPr fontId="21"/>
  </si>
  <si>
    <t>適</t>
    <rPh sb="0" eb="1">
      <t>テキ</t>
    </rPh>
    <phoneticPr fontId="21"/>
  </si>
  <si>
    <t>演奏曲目（上段にご記入下さい）</t>
    <rPh sb="0" eb="2">
      <t>エンソウ</t>
    </rPh>
    <rPh sb="2" eb="4">
      <t>キョクモク</t>
    </rPh>
    <rPh sb="5" eb="7">
      <t>ジョウダン</t>
    </rPh>
    <rPh sb="9" eb="11">
      <t>キニュウ</t>
    </rPh>
    <rPh sb="11" eb="12">
      <t>クダ</t>
    </rPh>
    <phoneticPr fontId="21"/>
  </si>
  <si>
    <t>作（訳）詞者</t>
  </si>
  <si>
    <t>利用方法</t>
    <rPh sb="0" eb="4">
      <t>リヨウホウホウ</t>
    </rPh>
    <phoneticPr fontId="21"/>
  </si>
  <si>
    <t>作（編）曲者</t>
    <rPh sb="0" eb="1">
      <t>サク</t>
    </rPh>
    <rPh sb="2" eb="3">
      <t>ヘン</t>
    </rPh>
    <rPh sb="4" eb="5">
      <t>キョク</t>
    </rPh>
    <rPh sb="5" eb="6">
      <t>シャ</t>
    </rPh>
    <phoneticPr fontId="21"/>
  </si>
  <si>
    <t>演奏・歌唱者(団体）名
(CD・ﾃｰﾌﾟのﾌﾟﾛ歌手名)</t>
    <rPh sb="0" eb="2">
      <t>エンソウ</t>
    </rPh>
    <rPh sb="3" eb="5">
      <t>カショウ</t>
    </rPh>
    <rPh sb="5" eb="6">
      <t>シャ</t>
    </rPh>
    <rPh sb="7" eb="9">
      <t>ダンタイ</t>
    </rPh>
    <rPh sb="10" eb="11">
      <t>メイ</t>
    </rPh>
    <rPh sb="24" eb="26">
      <t>カシュ</t>
    </rPh>
    <rPh sb="26" eb="27">
      <t>メイ</t>
    </rPh>
    <phoneticPr fontId="21"/>
  </si>
  <si>
    <t>演奏
時間</t>
    <rPh sb="0" eb="2">
      <t>エンソウ</t>
    </rPh>
    <rPh sb="3" eb="5">
      <t>ジカン</t>
    </rPh>
    <phoneticPr fontId="21"/>
  </si>
  <si>
    <t>演奏
回数</t>
    <rPh sb="0" eb="2">
      <t>エンソウ</t>
    </rPh>
    <rPh sb="3" eb="5">
      <t>カイスウ</t>
    </rPh>
    <phoneticPr fontId="21"/>
  </si>
  <si>
    <t>使　用　料
（作品バリュー）</t>
    <rPh sb="0" eb="5">
      <t>シヨウリョウ</t>
    </rPh>
    <rPh sb="7" eb="9">
      <t>サクヒン</t>
    </rPh>
    <phoneticPr fontId="21"/>
  </si>
  <si>
    <t>作品コード</t>
    <rPh sb="0" eb="2">
      <t>サクヒン</t>
    </rPh>
    <phoneticPr fontId="21"/>
  </si>
  <si>
    <t>3器楽のみ</t>
    <rPh sb="1" eb="3">
      <t>キガク</t>
    </rPh>
    <phoneticPr fontId="21"/>
  </si>
  <si>
    <t>１．原詞</t>
    <rPh sb="2" eb="3">
      <t>ゲンシ</t>
    </rPh>
    <rPh sb="3" eb="4">
      <t>シ</t>
    </rPh>
    <phoneticPr fontId="21"/>
  </si>
  <si>
    <t>２．訳詞</t>
    <rPh sb="2" eb="3">
      <t>ヤク</t>
    </rPh>
    <rPh sb="3" eb="4">
      <t>シ</t>
    </rPh>
    <phoneticPr fontId="21"/>
  </si>
  <si>
    <t>Ｎ・Ｍ･･･当協会管理外　　Ｐ・Ｄ･･･著作権消滅</t>
    <rPh sb="6" eb="9">
      <t>トウキョウカイ</t>
    </rPh>
    <rPh sb="9" eb="12">
      <t>カンリガイ</t>
    </rPh>
    <rPh sb="20" eb="23">
      <t>チョサクケン</t>
    </rPh>
    <rPh sb="23" eb="25">
      <t>ショウメツ</t>
    </rPh>
    <phoneticPr fontId="21"/>
  </si>
  <si>
    <t>請求日</t>
    <rPh sb="0" eb="3">
      <t>セイキュウビ</t>
    </rPh>
    <phoneticPr fontId="21"/>
  </si>
  <si>
    <t>消費税相当額</t>
    <rPh sb="0" eb="3">
      <t>ショウヒゼイ</t>
    </rPh>
    <rPh sb="3" eb="6">
      <t>ソウトウガク</t>
    </rPh>
    <phoneticPr fontId="21"/>
  </si>
  <si>
    <t>請求書番号</t>
    <rPh sb="0" eb="3">
      <t>セイキュウショ</t>
    </rPh>
    <rPh sb="3" eb="5">
      <t>バンゴウ</t>
    </rPh>
    <phoneticPr fontId="21"/>
  </si>
  <si>
    <t>種目
規定区分</t>
    <rPh sb="0" eb="2">
      <t>シュモク</t>
    </rPh>
    <rPh sb="3" eb="5">
      <t>キテイ</t>
    </rPh>
    <rPh sb="5" eb="7">
      <t>クブン</t>
    </rPh>
    <phoneticPr fontId="21"/>
  </si>
  <si>
    <t>ふりがな</t>
    <phoneticPr fontId="1"/>
  </si>
  <si>
    <t>ふりがな</t>
    <phoneticPr fontId="1"/>
  </si>
  <si>
    <t>ふりがな</t>
    <phoneticPr fontId="1"/>
  </si>
  <si>
    <t>⑦</t>
    <phoneticPr fontId="1"/>
  </si>
  <si>
    <t>⑧</t>
    <phoneticPr fontId="1"/>
  </si>
  <si>
    <t>No.</t>
    <phoneticPr fontId="1"/>
  </si>
  <si>
    <t>単　価</t>
    <rPh sb="0" eb="3">
      <t>タンカ</t>
    </rPh>
    <phoneticPr fontId="1"/>
  </si>
  <si>
    <t>申込数</t>
    <rPh sb="0" eb="3">
      <t>モウシコミスウ</t>
    </rPh>
    <phoneticPr fontId="1"/>
  </si>
  <si>
    <t>金　額</t>
    <rPh sb="0" eb="3">
      <t>キンガク</t>
    </rPh>
    <phoneticPr fontId="1"/>
  </si>
  <si>
    <t>部</t>
    <rPh sb="0" eb="1">
      <t>ブ</t>
    </rPh>
    <phoneticPr fontId="1"/>
  </si>
  <si>
    <t>出演順</t>
    <phoneticPr fontId="1"/>
  </si>
  <si>
    <t>責任者名</t>
    <phoneticPr fontId="1"/>
  </si>
  <si>
    <t>団体名ふりがな</t>
    <rPh sb="0" eb="3">
      <t>ダンタ</t>
    </rPh>
    <phoneticPr fontId="1"/>
  </si>
  <si>
    <t>名</t>
    <phoneticPr fontId="1"/>
  </si>
  <si>
    <t>(学校長・団長)</t>
    <phoneticPr fontId="1"/>
  </si>
  <si>
    <t>職印</t>
    <phoneticPr fontId="1"/>
  </si>
  <si>
    <t>部門</t>
    <phoneticPr fontId="1"/>
  </si>
  <si>
    <t>番</t>
    <phoneticPr fontId="1"/>
  </si>
  <si>
    <t>ふりがな</t>
    <phoneticPr fontId="1"/>
  </si>
  <si>
    <t>団体名</t>
    <phoneticPr fontId="1"/>
  </si>
  <si>
    <t>うち演奏者</t>
    <phoneticPr fontId="1"/>
  </si>
  <si>
    <t>登録者</t>
    <phoneticPr fontId="1"/>
  </si>
  <si>
    <t>名</t>
    <phoneticPr fontId="1"/>
  </si>
  <si>
    <t>ふりがな</t>
    <phoneticPr fontId="1"/>
  </si>
  <si>
    <t>（顧　問）</t>
    <phoneticPr fontId="1"/>
  </si>
  <si>
    <t>〒</t>
    <phoneticPr fontId="1"/>
  </si>
  <si>
    <t>ＴＥＬ</t>
    <phoneticPr fontId="1"/>
  </si>
  <si>
    <t>ＦＡＸ</t>
    <phoneticPr fontId="1"/>
  </si>
  <si>
    <t>責任者携帯電話番号</t>
    <phoneticPr fontId="1"/>
  </si>
  <si>
    <t>団体所在地</t>
    <phoneticPr fontId="1"/>
  </si>
  <si>
    <t>副責任者</t>
    <phoneticPr fontId="1"/>
  </si>
  <si>
    <t>（副顧問）</t>
    <phoneticPr fontId="1"/>
  </si>
  <si>
    <t>副責任者携帯電話番号</t>
    <phoneticPr fontId="1"/>
  </si>
  <si>
    <t>ふりがな</t>
    <phoneticPr fontId="1"/>
  </si>
  <si>
    <t>ふりがな</t>
    <phoneticPr fontId="1"/>
  </si>
  <si>
    <t>ふりがな</t>
    <phoneticPr fontId="1"/>
  </si>
  <si>
    <t>⑩</t>
    <phoneticPr fontId="1"/>
  </si>
  <si>
    <t>⑬</t>
    <phoneticPr fontId="1"/>
  </si>
  <si>
    <t>①（Ｂ）参加申込書〜（Ｄ）プログラム購入申込書をＡ４サイズでプリントアウトしてください。</t>
    <phoneticPr fontId="1"/>
  </si>
  <si>
    <t>　　（プログラム原稿、アナウンス原稿は小学校部門と小学校以外の部門で異なりますのでご注意ください）</t>
    <phoneticPr fontId="1"/>
  </si>
  <si>
    <t>※</t>
    <phoneticPr fontId="1"/>
  </si>
  <si>
    <t>該当する</t>
    <rPh sb="0" eb="2">
      <t>ガイトウスル</t>
    </rPh>
    <phoneticPr fontId="1"/>
  </si>
  <si>
    <t>該当しない</t>
    <rPh sb="0" eb="2">
      <t>ガイトウ</t>
    </rPh>
    <phoneticPr fontId="1"/>
  </si>
  <si>
    <t>ドロップダウンより選択してください。</t>
    <rPh sb="9" eb="11">
      <t>センタク</t>
    </rPh>
    <phoneticPr fontId="1"/>
  </si>
  <si>
    <t>携帯電話番号</t>
    <rPh sb="2" eb="4">
      <t>デンワ</t>
    </rPh>
    <rPh sb="4" eb="6">
      <t>バンゴウ</t>
    </rPh>
    <phoneticPr fontId="1"/>
  </si>
  <si>
    <t>Ⅰ（いち）</t>
    <phoneticPr fontId="1"/>
  </si>
  <si>
    <t>Ⅱ（に）</t>
    <phoneticPr fontId="1"/>
  </si>
  <si>
    <t>Ⅲ（さん）</t>
    <phoneticPr fontId="1"/>
  </si>
  <si>
    <t>Ⅳ（よん）</t>
    <phoneticPr fontId="1"/>
  </si>
  <si>
    <t>Ⅴ（ご）</t>
    <phoneticPr fontId="1"/>
  </si>
  <si>
    <t>アナウンス</t>
    <phoneticPr fontId="1"/>
  </si>
  <si>
    <t>姓と名の間は１文字スペースをいれてください。　</t>
  </si>
  <si>
    <t>組曲,楽章,メドレー,構成曲等</t>
    <rPh sb="0" eb="2">
      <t>クミキョク</t>
    </rPh>
    <rPh sb="3" eb="5">
      <t>ガクショウ</t>
    </rPh>
    <rPh sb="11" eb="13">
      <t>コウセイ</t>
    </rPh>
    <rPh sb="13" eb="14">
      <t>キョk</t>
    </rPh>
    <rPh sb="14" eb="15">
      <t>トウ</t>
    </rPh>
    <phoneticPr fontId="1"/>
  </si>
  <si>
    <t>TEL番号</t>
    <rPh sb="3" eb="5">
      <t>バンゴウ</t>
    </rPh>
    <phoneticPr fontId="1"/>
  </si>
  <si>
    <t>FAX番号</t>
    <rPh sb="3" eb="5">
      <t>バンゴウ</t>
    </rPh>
    <phoneticPr fontId="1"/>
  </si>
  <si>
    <t>メールアドレス</t>
    <phoneticPr fontId="1"/>
  </si>
  <si>
    <r>
      <rPr>
        <b/>
        <sz val="16"/>
        <color theme="1"/>
        <rFont val="ＭＳ Ｐゴシック"/>
        <family val="3"/>
        <charset val="128"/>
        <scheme val="minor"/>
      </rPr>
      <t>団体所在地</t>
    </r>
    <r>
      <rPr>
        <sz val="16"/>
        <color theme="1"/>
        <rFont val="ＭＳ Ｐゴシック"/>
        <family val="3"/>
        <charset val="128"/>
        <scheme val="minor"/>
      </rPr>
      <t>　　郵便番号</t>
    </r>
    <rPh sb="0" eb="2">
      <t>ダンタイ</t>
    </rPh>
    <rPh sb="2" eb="5">
      <t>ショザイチ</t>
    </rPh>
    <rPh sb="7" eb="11">
      <t>ユウビンバンゴウ</t>
    </rPh>
    <phoneticPr fontId="1"/>
  </si>
  <si>
    <t>ＦＡＸがない場合は、必ずメールアドレスをご入力ください。</t>
    <phoneticPr fontId="1"/>
  </si>
  <si>
    <t>は必要に応じて入力してください。</t>
    <rPh sb="1" eb="3">
      <t>ヒツヨウ</t>
    </rPh>
    <rPh sb="4" eb="5">
      <t>オウジテ</t>
    </rPh>
    <rPh sb="7" eb="9">
      <t>ニュウリョク</t>
    </rPh>
    <phoneticPr fontId="1"/>
  </si>
  <si>
    <t>＊本大会プログラムに団体名・指揮者名・出演者名が記載されることを</t>
    <rPh sb="1" eb="4">
      <t>ホンタイカイ</t>
    </rPh>
    <rPh sb="10" eb="13">
      <t>ダンタイメイ</t>
    </rPh>
    <rPh sb="14" eb="18">
      <t>シキシャメイ</t>
    </rPh>
    <rPh sb="19" eb="23">
      <t>シュツエンシャメイ</t>
    </rPh>
    <rPh sb="24" eb="26">
      <t>キサイ</t>
    </rPh>
    <phoneticPr fontId="1"/>
  </si>
  <si>
    <t>＊本大会における当団体の演奏について、吹奏楽連盟指定の各社による録音・写真撮影・ＤＶＤ</t>
    <rPh sb="1" eb="4">
      <t>ホンタイカイ</t>
    </rPh>
    <rPh sb="8" eb="11">
      <t>ト</t>
    </rPh>
    <rPh sb="12" eb="14">
      <t>エンソ</t>
    </rPh>
    <rPh sb="19" eb="24">
      <t>ス</t>
    </rPh>
    <rPh sb="24" eb="26">
      <t>シテイ</t>
    </rPh>
    <rPh sb="27" eb="29">
      <t>カクシャ</t>
    </rPh>
    <phoneticPr fontId="1"/>
  </si>
  <si>
    <t>　 収録・販売されることを</t>
    <rPh sb="2" eb="4">
      <t>シュウロク</t>
    </rPh>
    <rPh sb="5" eb="7">
      <t>ハンバイ</t>
    </rPh>
    <phoneticPr fontId="1"/>
  </si>
  <si>
    <t>名</t>
    <rPh sb="0" eb="1">
      <t>メイ</t>
    </rPh>
    <phoneticPr fontId="1"/>
  </si>
  <si>
    <t>演奏時間（合計）</t>
    <rPh sb="0" eb="4">
      <t>エンソウジカン</t>
    </rPh>
    <rPh sb="5" eb="7">
      <t>ゴウケイ</t>
    </rPh>
    <phoneticPr fontId="1"/>
  </si>
  <si>
    <t>楽章ごとの演奏時間はおおよその時間で構いません。</t>
    <rPh sb="0" eb="2">
      <t>ガクショウ</t>
    </rPh>
    <rPh sb="5" eb="9">
      <t>エンソウジカン</t>
    </rPh>
    <rPh sb="15" eb="17">
      <t>ジカン</t>
    </rPh>
    <rPh sb="18" eb="19">
      <t>カマイマセン</t>
    </rPh>
    <phoneticPr fontId="1"/>
  </si>
  <si>
    <t>作曲者名、編曲者名はフルネームでご入力ください。</t>
    <rPh sb="0" eb="4">
      <t>サッキョクシャメイ</t>
    </rPh>
    <rPh sb="5" eb="8">
      <t>ヘンキョクシャ</t>
    </rPh>
    <rPh sb="8" eb="9">
      <t>メイ</t>
    </rPh>
    <phoneticPr fontId="1"/>
  </si>
  <si>
    <t>MAIL</t>
    <phoneticPr fontId="1"/>
  </si>
  <si>
    <t>歌劇「トゥーランドット」より</t>
    <rPh sb="0" eb="2">
      <t>カゲキ</t>
    </rPh>
    <phoneticPr fontId="1"/>
  </si>
  <si>
    <t>邦題</t>
    <rPh sb="0" eb="2">
      <t>ホウダイ</t>
    </rPh>
    <phoneticPr fontId="1"/>
  </si>
  <si>
    <t>欧題</t>
    <rPh sb="0" eb="1">
      <t>オウシュウ</t>
    </rPh>
    <rPh sb="1" eb="2">
      <t>ダイ</t>
    </rPh>
    <phoneticPr fontId="1"/>
  </si>
  <si>
    <t>序奏ー「北京の民よ」</t>
    <rPh sb="0" eb="2">
      <t>ジョソウ</t>
    </rPh>
    <rPh sb="4" eb="6">
      <t>ペキン</t>
    </rPh>
    <rPh sb="7" eb="8">
      <t>タミ</t>
    </rPh>
    <phoneticPr fontId="1"/>
  </si>
  <si>
    <t>誰も寝てはならぬ</t>
    <rPh sb="0" eb="1">
      <t>ダレモ</t>
    </rPh>
    <rPh sb="2" eb="3">
      <t>ネテハ</t>
    </rPh>
    <phoneticPr fontId="1"/>
  </si>
  <si>
    <t>1分15秒</t>
    <rPh sb="1" eb="2">
      <t>フン</t>
    </rPh>
    <rPh sb="4" eb="5">
      <t>ビョウ</t>
    </rPh>
    <phoneticPr fontId="1"/>
  </si>
  <si>
    <t>1分40秒</t>
    <rPh sb="1" eb="2">
      <t>フン</t>
    </rPh>
    <rPh sb="4" eb="5">
      <t>ビョウ</t>
    </rPh>
    <phoneticPr fontId="1"/>
  </si>
  <si>
    <t>1分30秒</t>
    <rPh sb="1" eb="2">
      <t>フン</t>
    </rPh>
    <rPh sb="4" eb="5">
      <t>ビョウ</t>
    </rPh>
    <phoneticPr fontId="1"/>
  </si>
  <si>
    <t>後藤　洋</t>
    <rPh sb="0" eb="2">
      <t>ゴトウ</t>
    </rPh>
    <rPh sb="3" eb="4">
      <t>ヨウ</t>
    </rPh>
    <phoneticPr fontId="1"/>
  </si>
  <si>
    <t>作曲者</t>
    <rPh sb="0" eb="3">
      <t>サッキョクシャ</t>
    </rPh>
    <phoneticPr fontId="1"/>
  </si>
  <si>
    <t>演奏時間</t>
    <rPh sb="0" eb="4">
      <t>エンソウジカン</t>
    </rPh>
    <phoneticPr fontId="1"/>
  </si>
  <si>
    <t>科目</t>
    <rPh sb="0" eb="2">
      <t>カモク</t>
    </rPh>
    <phoneticPr fontId="1"/>
  </si>
  <si>
    <t>英語</t>
    <rPh sb="0" eb="2">
      <t>エイゴ</t>
    </rPh>
    <phoneticPr fontId="1"/>
  </si>
  <si>
    <t>責任者</t>
    <rPh sb="0" eb="3">
      <t>セキニンシャ</t>
    </rPh>
    <phoneticPr fontId="1"/>
  </si>
  <si>
    <t>責任者tel</t>
    <rPh sb="0" eb="3">
      <t>セキニンシャ</t>
    </rPh>
    <phoneticPr fontId="1"/>
  </si>
  <si>
    <t>副責任者</t>
    <rPh sb="0" eb="1">
      <t>フク</t>
    </rPh>
    <rPh sb="1" eb="4">
      <t>セキニンシャ</t>
    </rPh>
    <phoneticPr fontId="1"/>
  </si>
  <si>
    <t>副責任者tel</t>
    <rPh sb="0" eb="4">
      <t>フクセキニンシャ</t>
    </rPh>
    <phoneticPr fontId="1"/>
  </si>
  <si>
    <t>団体所在地〒</t>
    <rPh sb="0" eb="2">
      <t>ダンタイ</t>
    </rPh>
    <rPh sb="2" eb="4">
      <t>ショザイチ</t>
    </rPh>
    <rPh sb="4" eb="5">
      <t>チカ</t>
    </rPh>
    <phoneticPr fontId="1"/>
  </si>
  <si>
    <t>団体TEL</t>
    <rPh sb="0" eb="2">
      <t>ダンタイ</t>
    </rPh>
    <phoneticPr fontId="1"/>
  </si>
  <si>
    <t>団体FAX</t>
    <rPh sb="0" eb="2">
      <t>ダンタイ</t>
    </rPh>
    <phoneticPr fontId="1"/>
  </si>
  <si>
    <t>団体MAIL</t>
    <rPh sb="0" eb="2">
      <t>ダンタイ</t>
    </rPh>
    <phoneticPr fontId="1"/>
  </si>
  <si>
    <t>撮影承諾</t>
    <rPh sb="0" eb="2">
      <t>サツエイ</t>
    </rPh>
    <rPh sb="2" eb="4">
      <t>ショウダク</t>
    </rPh>
    <phoneticPr fontId="1"/>
  </si>
  <si>
    <t>プログラム承諾</t>
    <rPh sb="5" eb="7">
      <t>ショウダク</t>
    </rPh>
    <phoneticPr fontId="1"/>
  </si>
  <si>
    <t>ピアノ使用</t>
    <rPh sb="3" eb="5">
      <t>シヨウ</t>
    </rPh>
    <phoneticPr fontId="1"/>
  </si>
  <si>
    <t>部門</t>
    <rPh sb="0" eb="2">
      <t>ブモｎ</t>
    </rPh>
    <phoneticPr fontId="1"/>
  </si>
  <si>
    <t>自由曲の編曲手続き</t>
    <rPh sb="0" eb="3">
      <t>ジユウキョク</t>
    </rPh>
    <rPh sb="4" eb="6">
      <t>ヘンキョク</t>
    </rPh>
    <rPh sb="6" eb="8">
      <t>テツヅキ</t>
    </rPh>
    <phoneticPr fontId="1"/>
  </si>
  <si>
    <t>＊太線の枠内のみ記入してください。</t>
    <rPh sb="1" eb="3">
      <t>フトセン</t>
    </rPh>
    <rPh sb="4" eb="6">
      <t>ワクナイ</t>
    </rPh>
    <rPh sb="8" eb="10">
      <t>キニュウ</t>
    </rPh>
    <phoneticPr fontId="21"/>
  </si>
  <si>
    <t>№</t>
    <phoneticPr fontId="21"/>
  </si>
  <si>
    <t>※太線の枠内のみ記入してください。</t>
    <rPh sb="1" eb="3">
      <t>フトセン</t>
    </rPh>
    <rPh sb="4" eb="6">
      <t>ワクナイ</t>
    </rPh>
    <rPh sb="8" eb="10">
      <t>キニュウ</t>
    </rPh>
    <phoneticPr fontId="21"/>
  </si>
  <si>
    <t>催物名称</t>
    <phoneticPr fontId="21"/>
  </si>
  <si>
    <t xml:space="preserve"> </t>
    <phoneticPr fontId="21"/>
  </si>
  <si>
    <t>１回</t>
    <rPh sb="1" eb="2">
      <t>カイ</t>
    </rPh>
    <phoneticPr fontId="21"/>
  </si>
  <si>
    <t>（</t>
    <phoneticPr fontId="1"/>
  </si>
  <si>
    <t>）</t>
    <phoneticPr fontId="1"/>
  </si>
  <si>
    <t>１回</t>
  </si>
  <si>
    <t>※メドレー、又は組曲を抜粋して利用する場合は1曲ごとにご記入ください。</t>
    <rPh sb="6" eb="7">
      <t>マタ</t>
    </rPh>
    <rPh sb="8" eb="10">
      <t>クミキョク</t>
    </rPh>
    <rPh sb="11" eb="13">
      <t>バッスイ</t>
    </rPh>
    <rPh sb="15" eb="17">
      <t>リヨウ</t>
    </rPh>
    <rPh sb="19" eb="21">
      <t>バアイ</t>
    </rPh>
    <rPh sb="23" eb="24">
      <t>キョク</t>
    </rPh>
    <rPh sb="28" eb="30">
      <t>キニュウ</t>
    </rPh>
    <phoneticPr fontId="21"/>
  </si>
  <si>
    <t>　　　　ＪＡＳＲＡＣ</t>
    <phoneticPr fontId="21"/>
  </si>
  <si>
    <t>Ａ</t>
    <phoneticPr fontId="21"/>
  </si>
  <si>
    <t>みなし曲数</t>
    <rPh sb="3" eb="5">
      <t>キョクスウ</t>
    </rPh>
    <phoneticPr fontId="21"/>
  </si>
  <si>
    <t>小　　　計</t>
    <rPh sb="0" eb="5">
      <t>ショウケイ</t>
    </rPh>
    <phoneticPr fontId="21"/>
  </si>
  <si>
    <t>合　　　計</t>
    <rPh sb="0" eb="5">
      <t>ゴウケイ</t>
    </rPh>
    <phoneticPr fontId="21"/>
  </si>
  <si>
    <t>演　奏　利　用　明　細　書</t>
    <rPh sb="0" eb="3">
      <t>エンソウ</t>
    </rPh>
    <rPh sb="4" eb="7">
      <t>リヨウ</t>
    </rPh>
    <rPh sb="8" eb="13">
      <t>メイサイショ</t>
    </rPh>
    <phoneticPr fontId="21"/>
  </si>
  <si>
    <t>私の勝利が</t>
    <rPh sb="0" eb="1">
      <t>ワタシ</t>
    </rPh>
    <rPh sb="2" eb="4">
      <t>ショウリガ</t>
    </rPh>
    <phoneticPr fontId="1"/>
  </si>
  <si>
    <t>磁石よ回れ</t>
    <rPh sb="0" eb="2">
      <t>ジシャクヨ</t>
    </rPh>
    <rPh sb="3" eb="4">
      <t>マワレ</t>
    </rPh>
    <phoneticPr fontId="1"/>
  </si>
  <si>
    <t>おお神聖なる父君陛下よーフィナーレ</t>
    <rPh sb="2" eb="4">
      <t>シンセイナル</t>
    </rPh>
    <rPh sb="6" eb="8">
      <t>チチギミ</t>
    </rPh>
    <rPh sb="8" eb="10">
      <t>ヘイカ</t>
    </rPh>
    <phoneticPr fontId="1"/>
  </si>
  <si>
    <t>45秒</t>
    <rPh sb="2" eb="3">
      <t>ビョウ</t>
    </rPh>
    <phoneticPr fontId="1"/>
  </si>
  <si>
    <t>1分</t>
    <rPh sb="1" eb="2">
      <t>フン</t>
    </rPh>
    <phoneticPr fontId="1"/>
  </si>
  <si>
    <t>Giacomo Puccini</t>
    <phoneticPr fontId="1"/>
  </si>
  <si>
    <t>責任者名（顧問名）</t>
    <phoneticPr fontId="1"/>
  </si>
  <si>
    <t>副責任者名（副顧問名）</t>
    <rPh sb="0" eb="1">
      <t>フク</t>
    </rPh>
    <rPh sb="6" eb="7">
      <t>フク</t>
    </rPh>
    <phoneticPr fontId="1"/>
  </si>
  <si>
    <t>○分○秒　と入力してください。</t>
    <rPh sb="1" eb="2">
      <t>フン</t>
    </rPh>
    <rPh sb="3" eb="4">
      <t>ビョウ</t>
    </rPh>
    <rPh sb="6" eb="8">
      <t>ニュウリョク</t>
    </rPh>
    <phoneticPr fontId="1"/>
  </si>
  <si>
    <t>入力シートへの入力が全て完了したら・・・</t>
    <rPh sb="0" eb="2">
      <t>ニュウリョク</t>
    </rPh>
    <rPh sb="10" eb="11">
      <t>スベテ</t>
    </rPh>
    <phoneticPr fontId="1"/>
  </si>
  <si>
    <t>⑥提出期限までに書類を提出してください。なお、事務局へ持参する場合は、事前に必ず連絡をしてください。</t>
    <rPh sb="1" eb="5">
      <t>テイシュツキゲン</t>
    </rPh>
    <rPh sb="8" eb="10">
      <t>ショルイ</t>
    </rPh>
    <rPh sb="11" eb="13">
      <t>テイシュツ</t>
    </rPh>
    <rPh sb="23" eb="26">
      <t>ジムキョク</t>
    </rPh>
    <rPh sb="27" eb="29">
      <t>ジサン</t>
    </rPh>
    <rPh sb="31" eb="33">
      <t>バアイ</t>
    </rPh>
    <rPh sb="35" eb="37">
      <t>ジゼン</t>
    </rPh>
    <rPh sb="38" eb="39">
      <t>カナラズ</t>
    </rPh>
    <rPh sb="40" eb="42">
      <t>レンラク</t>
    </rPh>
    <phoneticPr fontId="1"/>
  </si>
  <si>
    <r>
      <t>データを送信してください。なお、メールの件名は</t>
    </r>
    <r>
      <rPr>
        <sz val="18"/>
        <color rgb="FFFF0000"/>
        <rFont val="MS UI Gothic"/>
        <family val="3"/>
        <charset val="128"/>
      </rPr>
      <t>九州吹奏楽コンクール</t>
    </r>
    <r>
      <rPr>
        <sz val="18"/>
        <color theme="1"/>
        <rFont val="MS UI Gothic"/>
        <family val="3"/>
        <charset val="128"/>
      </rPr>
      <t>とし、本文に</t>
    </r>
    <r>
      <rPr>
        <sz val="18"/>
        <color rgb="FFFF0000"/>
        <rFont val="MS UI Gothic"/>
        <family val="3"/>
        <charset val="128"/>
      </rPr>
      <t>団体名・送信者名・送信者の連絡先</t>
    </r>
    <r>
      <rPr>
        <sz val="18"/>
        <color theme="1"/>
        <rFont val="MS UI Gothic"/>
        <family val="3"/>
        <charset val="128"/>
      </rPr>
      <t>を入力してください。</t>
    </r>
    <rPh sb="20" eb="22">
      <t>ケンメイ</t>
    </rPh>
    <rPh sb="23" eb="25">
      <t>キュウシュウ</t>
    </rPh>
    <rPh sb="25" eb="28">
      <t>スイソウガク</t>
    </rPh>
    <rPh sb="36" eb="38">
      <t>ホンブン</t>
    </rPh>
    <rPh sb="39" eb="42">
      <t>ダンタイメイ</t>
    </rPh>
    <rPh sb="43" eb="47">
      <t>ソウシンシャメイ</t>
    </rPh>
    <rPh sb="48" eb="51">
      <t>ソウシンシャ</t>
    </rPh>
    <rPh sb="52" eb="55">
      <t>レンラクサキ</t>
    </rPh>
    <rPh sb="56" eb="58">
      <t>ニュウリョク</t>
    </rPh>
    <phoneticPr fontId="1"/>
  </si>
  <si>
    <t>各書類の提出期限は必ず参加要項にてご確認ください。提出締め切り時刻は全て１４時です。</t>
    <rPh sb="1" eb="3">
      <t>ショルイ</t>
    </rPh>
    <rPh sb="4" eb="8">
      <t>テイシュツキゲン</t>
    </rPh>
    <rPh sb="9" eb="10">
      <t>カナラズ</t>
    </rPh>
    <rPh sb="11" eb="15">
      <t>サンカヨウコウ</t>
    </rPh>
    <rPh sb="25" eb="27">
      <t>テイシュツ</t>
    </rPh>
    <rPh sb="27" eb="28">
      <t>シメキリ</t>
    </rPh>
    <rPh sb="31" eb="33">
      <t>ジコク</t>
    </rPh>
    <rPh sb="34" eb="35">
      <t>スベテ</t>
    </rPh>
    <rPh sb="38" eb="39">
      <t>ジ</t>
    </rPh>
    <phoneticPr fontId="1"/>
  </si>
  <si>
    <t>姓と名の間は１文字スペースをいれてください。　</t>
    <phoneticPr fontId="1"/>
  </si>
  <si>
    <t>〇〇県立◇◇高等学校</t>
    <rPh sb="2" eb="4">
      <t>ケンリツ</t>
    </rPh>
    <rPh sb="6" eb="8">
      <t>コウトウ</t>
    </rPh>
    <rPh sb="8" eb="10">
      <t>ガッコウ</t>
    </rPh>
    <phoneticPr fontId="1"/>
  </si>
  <si>
    <t>2018年8月26日　高等学校の部</t>
    <rPh sb="0" eb="17">
      <t>ネンガツニチコウトウガッコウブ</t>
    </rPh>
    <phoneticPr fontId="1"/>
  </si>
  <si>
    <t>2018年9月1日　大学の部</t>
    <rPh sb="0" eb="14">
      <t>ネンガツニチダイガクブ</t>
    </rPh>
    <phoneticPr fontId="1"/>
  </si>
  <si>
    <t>2018年9月1日　職場・一般の部</t>
    <rPh sb="0" eb="17">
      <t>ネンガツニチショクバイッパンブ</t>
    </rPh>
    <phoneticPr fontId="1"/>
  </si>
  <si>
    <t>熊本県立劇場</t>
    <rPh sb="0" eb="2">
      <t>クマモトケンリツ</t>
    </rPh>
    <phoneticPr fontId="1"/>
  </si>
  <si>
    <t>佐賀市文化会館</t>
    <rPh sb="0" eb="2">
      <t>サガシ</t>
    </rPh>
    <phoneticPr fontId="1"/>
  </si>
  <si>
    <t>団体名</t>
    <rPh sb="0" eb="2">
      <t>ダンタイメイ</t>
    </rPh>
    <phoneticPr fontId="1"/>
  </si>
  <si>
    <t>作曲者名</t>
    <rPh sb="0" eb="2">
      <t>サッキョクシャ</t>
    </rPh>
    <phoneticPr fontId="1"/>
  </si>
  <si>
    <t>曲目</t>
    <rPh sb="0" eb="2">
      <t>キョクモク</t>
    </rPh>
    <phoneticPr fontId="1"/>
  </si>
  <si>
    <t>第１曲</t>
    <rPh sb="0" eb="1">
      <t>ダイ</t>
    </rPh>
    <phoneticPr fontId="1"/>
  </si>
  <si>
    <t>第２曲</t>
    <rPh sb="0" eb="1">
      <t>ダイ</t>
    </rPh>
    <phoneticPr fontId="1"/>
  </si>
  <si>
    <t>指揮</t>
    <rPh sb="0" eb="2">
      <t>シキ</t>
    </rPh>
    <phoneticPr fontId="1"/>
  </si>
  <si>
    <t>※楽章などはアナウンスしません。</t>
    <rPh sb="0" eb="1">
      <t>ガクショウ</t>
    </rPh>
    <phoneticPr fontId="1"/>
  </si>
  <si>
    <t>作曲</t>
    <rPh sb="0" eb="2">
      <t>サッキョク</t>
    </rPh>
    <phoneticPr fontId="1"/>
  </si>
  <si>
    <t>Ｉ</t>
    <phoneticPr fontId="1"/>
  </si>
  <si>
    <t>2021年8月20日　小学生の部</t>
    <rPh sb="0" eb="16">
      <t>ネンガツニチショウガッコウブ</t>
    </rPh>
    <phoneticPr fontId="1"/>
  </si>
  <si>
    <t>2021年月25日　中学校の部</t>
    <rPh sb="0" eb="15">
      <t>ネンガツニチチュウガッコウブ</t>
    </rPh>
    <phoneticPr fontId="1"/>
  </si>
  <si>
    <t>　　←</t>
    <phoneticPr fontId="1"/>
  </si>
  <si>
    <t>感染防止責任者名</t>
    <rPh sb="0" eb="4">
      <t xml:space="preserve">カンセンボウシ </t>
    </rPh>
    <rPh sb="4" eb="7">
      <t xml:space="preserve">セキニンシャ </t>
    </rPh>
    <rPh sb="7" eb="8">
      <t xml:space="preserve">メイ </t>
    </rPh>
    <phoneticPr fontId="1"/>
  </si>
  <si>
    <t>文化庁参事官（芸術文化担当）付学校芸術教育室（６/２付）より、大会参加団体につきまして、感染防止の責任者を配置することが大会運営の条件となりました。よろしくお願いいたします。責任者と同じでも構いません。</t>
    <rPh sb="60" eb="62">
      <t xml:space="preserve">タイカイ </t>
    </rPh>
    <rPh sb="87" eb="90">
      <t xml:space="preserve">セキニンシャ </t>
    </rPh>
    <rPh sb="91" eb="92">
      <t xml:space="preserve">オナジデ </t>
    </rPh>
    <rPh sb="95" eb="96">
      <t xml:space="preserve">カマイマセン </t>
    </rPh>
    <phoneticPr fontId="1"/>
  </si>
  <si>
    <t>職場一般</t>
    <rPh sb="0" eb="2">
      <t>ショクバ</t>
    </rPh>
    <rPh sb="2" eb="4">
      <t xml:space="preserve">イッパン </t>
    </rPh>
    <phoneticPr fontId="1"/>
  </si>
  <si>
    <t>③（D）参加申込書、（E）演奏曲一覧、（F）演奏利用明細書、（G）参加費等払込証明書、（H）アナウンス原稿をＡ４サイズでプリントアウトしてください。</t>
    <rPh sb="13" eb="16">
      <t>エンソウキョク</t>
    </rPh>
    <rPh sb="16" eb="18">
      <t>イチラン</t>
    </rPh>
    <rPh sb="33" eb="36">
      <t xml:space="preserve">サンカヒ </t>
    </rPh>
    <rPh sb="36" eb="37">
      <t xml:space="preserve">トウ </t>
    </rPh>
    <rPh sb="37" eb="39">
      <t xml:space="preserve">ハライコミ </t>
    </rPh>
    <rPh sb="39" eb="42">
      <t xml:space="preserve">ショウメイショ </t>
    </rPh>
    <rPh sb="51" eb="53">
      <t>ゲンコウ</t>
    </rPh>
    <phoneticPr fontId="1"/>
  </si>
  <si>
    <t>④（D）参加申込書に団体所属長の印を捺印してください。</t>
    <rPh sb="4" eb="9">
      <t>サンカモウシコミショ</t>
    </rPh>
    <phoneticPr fontId="1"/>
  </si>
  <si>
    <t>①（F）演奏利用明細書を作成してください。（作成例シートを参考にしてください）</t>
    <rPh sb="4" eb="8">
      <t>エンソウリヨウ</t>
    </rPh>
    <rPh sb="8" eb="11">
      <t>メイサイショ</t>
    </rPh>
    <rPh sb="12" eb="14">
      <t>サクセイ</t>
    </rPh>
    <rPh sb="22" eb="25">
      <t>サクセイレイ</t>
    </rPh>
    <rPh sb="29" eb="31">
      <t>サンコウ</t>
    </rPh>
    <phoneticPr fontId="1"/>
  </si>
  <si>
    <t>（F）</t>
    <phoneticPr fontId="1"/>
  </si>
  <si>
    <t>⑤参加料・著作物使用料・プログラム代を振り込み、受領証を（G）プログラム購入申込書の右側に貼り付けてください。</t>
    <rPh sb="1" eb="3">
      <t>サンカリョウ</t>
    </rPh>
    <rPh sb="3" eb="4">
      <t>リョウ</t>
    </rPh>
    <rPh sb="5" eb="8">
      <t>チョサクブツ</t>
    </rPh>
    <rPh sb="8" eb="11">
      <t>シヨウリョウ</t>
    </rPh>
    <rPh sb="17" eb="18">
      <t>ダイ</t>
    </rPh>
    <rPh sb="19" eb="20">
      <t>フリコミ</t>
    </rPh>
    <rPh sb="21" eb="22">
      <t>コミ</t>
    </rPh>
    <rPh sb="24" eb="27">
      <t>ジュリョウショウ</t>
    </rPh>
    <rPh sb="36" eb="38">
      <t>コウニュウ</t>
    </rPh>
    <rPh sb="38" eb="41">
      <t>モウシコミショ</t>
    </rPh>
    <rPh sb="42" eb="44">
      <t>ミギガワ</t>
    </rPh>
    <rPh sb="45" eb="46">
      <t>ハリツケテ</t>
    </rPh>
    <phoneticPr fontId="1"/>
  </si>
  <si>
    <r>
      <t>☆確定した進行表を確認後、（I）団体行動計画書シートを入力、Ａ４サイズでプリントアウトし、提出期限までに事務局へ</t>
    </r>
    <r>
      <rPr>
        <sz val="18"/>
        <color rgb="FFFF0000"/>
        <rFont val="MS UI Gothic"/>
        <family val="3"/>
        <charset val="128"/>
      </rPr>
      <t>ＦＡＸ</t>
    </r>
    <r>
      <rPr>
        <sz val="18"/>
        <color theme="1"/>
        <rFont val="MS UI Gothic"/>
        <family val="3"/>
        <charset val="128"/>
      </rPr>
      <t>してください。</t>
    </r>
    <rPh sb="1" eb="3">
      <t>カクテイシタ</t>
    </rPh>
    <rPh sb="5" eb="8">
      <t>シンコウヒョウ</t>
    </rPh>
    <rPh sb="9" eb="11">
      <t>カクニンｇ</t>
    </rPh>
    <rPh sb="11" eb="12">
      <t>ゴ</t>
    </rPh>
    <rPh sb="13" eb="14">
      <t>ｇ</t>
    </rPh>
    <rPh sb="16" eb="20">
      <t>ダンタイコウドウ</t>
    </rPh>
    <rPh sb="20" eb="23">
      <t>ケイカクショ</t>
    </rPh>
    <rPh sb="27" eb="29">
      <t>ニュウリョクゴ</t>
    </rPh>
    <rPh sb="45" eb="47">
      <t>テイシュツ</t>
    </rPh>
    <rPh sb="47" eb="49">
      <t>キゲン</t>
    </rPh>
    <rPh sb="52" eb="55">
      <t>ジムキョク</t>
    </rPh>
    <phoneticPr fontId="1"/>
  </si>
  <si>
    <t>小学生BF</t>
    <rPh sb="0" eb="2">
      <t>ショウガッコウ</t>
    </rPh>
    <rPh sb="2" eb="3">
      <t xml:space="preserve">セイ </t>
    </rPh>
    <phoneticPr fontId="1"/>
  </si>
  <si>
    <t>下記のとおり、参加申し込みをいたします。</t>
    <rPh sb="0" eb="2">
      <t>２</t>
    </rPh>
    <phoneticPr fontId="1"/>
  </si>
  <si>
    <t>アナウンス原稿</t>
    <phoneticPr fontId="1"/>
  </si>
  <si>
    <t>J</t>
    <phoneticPr fontId="1"/>
  </si>
  <si>
    <t>　　（アナウンス原稿は小学生BFと小学生BF以外の部門で異なりますのでご注意ください）</t>
    <rPh sb="13" eb="14">
      <t xml:space="preserve">セイ </t>
    </rPh>
    <rPh sb="19" eb="20">
      <t xml:space="preserve">セイ </t>
    </rPh>
    <phoneticPr fontId="1"/>
  </si>
  <si>
    <t>部門</t>
    <rPh sb="0" eb="2">
      <t>ブモン</t>
    </rPh>
    <phoneticPr fontId="1"/>
  </si>
  <si>
    <t>登録者数・演奏者数を入力してください。</t>
    <rPh sb="0" eb="3">
      <t>トウロクシャ</t>
    </rPh>
    <rPh sb="3" eb="4">
      <t>スウ</t>
    </rPh>
    <rPh sb="5" eb="8">
      <t>ウチエンソウシャ</t>
    </rPh>
    <rPh sb="8" eb="9">
      <t>スウ</t>
    </rPh>
    <rPh sb="10" eb="12">
      <t>ニュウリョク</t>
    </rPh>
    <phoneticPr fontId="1"/>
  </si>
  <si>
    <t>中学生A</t>
    <rPh sb="0" eb="2">
      <t>チュウガッコウ</t>
    </rPh>
    <rPh sb="2" eb="3">
      <t xml:space="preserve">セイ </t>
    </rPh>
    <phoneticPr fontId="1"/>
  </si>
  <si>
    <t>高等学校A</t>
    <rPh sb="0" eb="4">
      <t>コウトウガッコウ</t>
    </rPh>
    <phoneticPr fontId="1"/>
  </si>
  <si>
    <t>中学生B</t>
    <rPh sb="0" eb="3">
      <t>チュウガクセイ</t>
    </rPh>
    <phoneticPr fontId="1"/>
  </si>
  <si>
    <t>高等学校B</t>
    <rPh sb="0" eb="4">
      <t>コウトウガッコウ</t>
    </rPh>
    <phoneticPr fontId="1"/>
  </si>
  <si>
    <r>
      <t>②このデータを貴団体名で保存し、（Ｂ）プログラム原稿のデータ（Word）と共に、</t>
    </r>
    <r>
      <rPr>
        <sz val="18"/>
        <color rgb="FFFF0000"/>
        <rFont val="MS UI Gothic"/>
        <family val="3"/>
        <charset val="128"/>
      </rPr>
      <t>Excel様式のまま</t>
    </r>
    <r>
      <rPr>
        <sz val="18"/>
        <color theme="1"/>
        <rFont val="MS UI Gothic"/>
        <family val="3"/>
        <charset val="128"/>
      </rPr>
      <t>提出期限までに事務局＜miyasuiren2@go6.enjoy.ne.jp＞ へ</t>
    </r>
    <rPh sb="7" eb="11">
      <t>キダンタイメイ</t>
    </rPh>
    <rPh sb="12" eb="14">
      <t>ホゾンシ</t>
    </rPh>
    <rPh sb="24" eb="26">
      <t>ゲンコウ</t>
    </rPh>
    <rPh sb="37" eb="38">
      <t>トモニ</t>
    </rPh>
    <phoneticPr fontId="1"/>
  </si>
  <si>
    <t>Ⅰ　祝い唄と踊り唄による幻想曲</t>
    <rPh sb="2" eb="3">
      <t>イワ</t>
    </rPh>
    <rPh sb="4" eb="5">
      <t>ウタ</t>
    </rPh>
    <rPh sb="6" eb="7">
      <t>オド</t>
    </rPh>
    <rPh sb="8" eb="9">
      <t>ウタ</t>
    </rPh>
    <rPh sb="12" eb="15">
      <t>ゲンソウキョク</t>
    </rPh>
    <phoneticPr fontId="1"/>
  </si>
  <si>
    <t>Ⅱ　ステップ、スキップ、ノンストップ</t>
    <phoneticPr fontId="1"/>
  </si>
  <si>
    <t>Ⅲ　マーチ「メモリーズ・リフレイン」</t>
    <phoneticPr fontId="1"/>
  </si>
  <si>
    <t>Ⅳ　Rhapsody～Eclipse</t>
    <phoneticPr fontId="1"/>
  </si>
  <si>
    <t>宮崎県吹奏楽連盟</t>
    <rPh sb="0" eb="3">
      <t>ミヤザキケン</t>
    </rPh>
    <phoneticPr fontId="1"/>
  </si>
  <si>
    <t>　理事長　櫻井　和也　殿</t>
    <rPh sb="5" eb="7">
      <t>サクライ</t>
    </rPh>
    <rPh sb="8" eb="10">
      <t>カズヤ</t>
    </rPh>
    <phoneticPr fontId="1"/>
  </si>
  <si>
    <t>第43回宮崎県小学生BFステージ部門</t>
    <rPh sb="4" eb="7">
      <t>ミヤザキケン</t>
    </rPh>
    <rPh sb="7" eb="10">
      <t>ショウガクセイ</t>
    </rPh>
    <phoneticPr fontId="1"/>
  </si>
  <si>
    <t>2025年7月19日　小学生BF、中学生A１日目</t>
    <rPh sb="4" eb="5">
      <t>ネン</t>
    </rPh>
    <rPh sb="6" eb="7">
      <t>ガツ</t>
    </rPh>
    <rPh sb="9" eb="10">
      <t>ニチ</t>
    </rPh>
    <rPh sb="11" eb="14">
      <t>ショウガクセイ</t>
    </rPh>
    <rPh sb="17" eb="20">
      <t>チュウガクセイ</t>
    </rPh>
    <rPh sb="22" eb="24">
      <t>ニチメ</t>
    </rPh>
    <phoneticPr fontId="1"/>
  </si>
  <si>
    <t>2025年7月21日　中学生A、中学生B</t>
    <rPh sb="4" eb="5">
      <t>ネン</t>
    </rPh>
    <rPh sb="6" eb="7">
      <t>ガツ</t>
    </rPh>
    <rPh sb="9" eb="10">
      <t>ニチ</t>
    </rPh>
    <rPh sb="11" eb="14">
      <t>チュウガクセイ</t>
    </rPh>
    <rPh sb="16" eb="19">
      <t>チュウガクセイ</t>
    </rPh>
    <phoneticPr fontId="1"/>
  </si>
  <si>
    <t>2025年7月20日　中学生A</t>
    <rPh sb="4" eb="5">
      <t>ネン</t>
    </rPh>
    <rPh sb="6" eb="7">
      <t>ガツ</t>
    </rPh>
    <rPh sb="9" eb="10">
      <t>カ</t>
    </rPh>
    <rPh sb="11" eb="14">
      <t>チュウガクセイ</t>
    </rPh>
    <phoneticPr fontId="1"/>
  </si>
  <si>
    <t>2025年7月26日　大学、中代選、高等学校A</t>
    <rPh sb="4" eb="5">
      <t>ネン</t>
    </rPh>
    <rPh sb="6" eb="7">
      <t>ガツ</t>
    </rPh>
    <rPh sb="9" eb="10">
      <t>ニチ</t>
    </rPh>
    <rPh sb="11" eb="13">
      <t>ダイガク</t>
    </rPh>
    <rPh sb="14" eb="16">
      <t>ナカダイ</t>
    </rPh>
    <rPh sb="16" eb="17">
      <t>セン</t>
    </rPh>
    <rPh sb="18" eb="20">
      <t>コウトウ</t>
    </rPh>
    <rPh sb="20" eb="22">
      <t>ガッコウ</t>
    </rPh>
    <phoneticPr fontId="1"/>
  </si>
  <si>
    <t>2025年7月27日　高等学校A、高等学校B、職場・一般の部</t>
    <rPh sb="4" eb="5">
      <t>ネン</t>
    </rPh>
    <rPh sb="6" eb="7">
      <t>ガツ</t>
    </rPh>
    <rPh sb="9" eb="10">
      <t>ニチ</t>
    </rPh>
    <rPh sb="11" eb="13">
      <t>コウトウ</t>
    </rPh>
    <rPh sb="13" eb="15">
      <t>ガッコウ</t>
    </rPh>
    <rPh sb="17" eb="19">
      <t>コウトウ</t>
    </rPh>
    <rPh sb="19" eb="21">
      <t>ガッコウ</t>
    </rPh>
    <rPh sb="23" eb="25">
      <t>ショクバ</t>
    </rPh>
    <rPh sb="26" eb="28">
      <t>イッパン</t>
    </rPh>
    <rPh sb="29" eb="30">
      <t>ブ</t>
    </rPh>
    <phoneticPr fontId="1"/>
  </si>
  <si>
    <t>宮崎市民文化ホール</t>
    <rPh sb="0" eb="6">
      <t>ミヤザキシミンブンカ</t>
    </rPh>
    <phoneticPr fontId="1"/>
  </si>
  <si>
    <t>第70回宮崎県吹奏楽コンクール</t>
    <rPh sb="0" eb="1">
      <t xml:space="preserve">ダイ６９カイ </t>
    </rPh>
    <rPh sb="4" eb="6">
      <t>ミヤザキ</t>
    </rPh>
    <rPh sb="6" eb="7">
      <t>ケン</t>
    </rPh>
    <rPh sb="7" eb="10">
      <t>スイソウガク</t>
    </rPh>
    <phoneticPr fontId="1"/>
  </si>
  <si>
    <t>宮崎県吹奏楽連盟　ＴＥＬ　０９８５−４７−０３４０</t>
    <rPh sb="0" eb="3">
      <t>ミヤザキケン</t>
    </rPh>
    <phoneticPr fontId="1"/>
  </si>
  <si>
    <r>
      <t>表示・印字出来ない外字等は，</t>
    </r>
    <r>
      <rPr>
        <sz val="18"/>
        <color rgb="FFFF0000"/>
        <rFont val="ＭＳ Ｐゴシック"/>
        <family val="3"/>
        <charset val="128"/>
        <scheme val="minor"/>
      </rPr>
      <t>プリントアウトしたものに</t>
    </r>
    <r>
      <rPr>
        <b/>
        <u/>
        <sz val="18"/>
        <color rgb="FFFF0000"/>
        <rFont val="ＭＳ Ｐゴシック"/>
        <family val="3"/>
        <charset val="128"/>
        <scheme val="minor"/>
      </rPr>
      <t>朱書き</t>
    </r>
    <r>
      <rPr>
        <b/>
        <sz val="18"/>
        <color theme="1"/>
        <rFont val="ＭＳ Ｐゴシック"/>
        <family val="3"/>
        <charset val="128"/>
        <scheme val="minor"/>
      </rPr>
      <t>で</t>
    </r>
    <r>
      <rPr>
        <sz val="18"/>
        <color theme="1"/>
        <rFont val="ＭＳ Ｐゴシック"/>
        <family val="3"/>
        <charset val="128"/>
        <scheme val="minor"/>
      </rPr>
      <t>お願いいたします。</t>
    </r>
    <rPh sb="0" eb="2">
      <t>ヒョウジ</t>
    </rPh>
    <rPh sb="3" eb="5">
      <t>インジ</t>
    </rPh>
    <rPh sb="5" eb="7">
      <t>デキ</t>
    </rPh>
    <rPh sb="9" eb="11">
      <t>ガイジ</t>
    </rPh>
    <rPh sb="11" eb="12">
      <t>トウ</t>
    </rPh>
    <rPh sb="26" eb="28">
      <t>シュガ</t>
    </rPh>
    <rPh sb="31" eb="32">
      <t>ネガ</t>
    </rPh>
    <phoneticPr fontId="1"/>
  </si>
  <si>
    <r>
      <t>英数字は，</t>
    </r>
    <r>
      <rPr>
        <b/>
        <u/>
        <sz val="18"/>
        <color rgb="FFFF0000"/>
        <rFont val="ＭＳ Ｐゴシック"/>
        <family val="3"/>
        <charset val="128"/>
        <scheme val="minor"/>
      </rPr>
      <t>全て半角</t>
    </r>
    <r>
      <rPr>
        <b/>
        <sz val="18"/>
        <color theme="1"/>
        <rFont val="ＭＳ Ｐゴシック"/>
        <family val="3"/>
        <charset val="128"/>
        <scheme val="minor"/>
      </rPr>
      <t>で入力してください。</t>
    </r>
    <rPh sb="0" eb="3">
      <t>エイスウジ</t>
    </rPh>
    <rPh sb="5" eb="6">
      <t>スベ</t>
    </rPh>
    <rPh sb="7" eb="9">
      <t>ハンカク</t>
    </rPh>
    <rPh sb="10" eb="12">
      <t>ニュウリョk</t>
    </rPh>
    <phoneticPr fontId="1"/>
  </si>
  <si>
    <t>（代表者会議で記入）</t>
    <rPh sb="1" eb="6">
      <t>ダイヒョウシャカイギ</t>
    </rPh>
    <phoneticPr fontId="1"/>
  </si>
  <si>
    <t>宮崎市民文化ホール</t>
    <rPh sb="0" eb="4">
      <t>ミヤザキシミン</t>
    </rPh>
    <rPh sb="4" eb="6">
      <t>ブンカ</t>
    </rPh>
    <phoneticPr fontId="1"/>
  </si>
  <si>
    <t>宮崎県吹奏楽連盟（TEL：0985-47-0340）</t>
    <rPh sb="0" eb="3">
      <t>ミヤザキケン</t>
    </rPh>
    <rPh sb="3" eb="8">
      <t>スイソウガクレンメイ</t>
    </rPh>
    <phoneticPr fontId="1"/>
  </si>
  <si>
    <t>リスト</t>
    <phoneticPr fontId="1"/>
  </si>
  <si>
    <t>小学生</t>
    <rPh sb="0" eb="3">
      <t>ショウガクセイ</t>
    </rPh>
    <phoneticPr fontId="1"/>
  </si>
  <si>
    <t>中学生</t>
    <rPh sb="0" eb="3">
      <t>チュウガクセイ</t>
    </rPh>
    <phoneticPr fontId="1"/>
  </si>
  <si>
    <t>高等学校</t>
    <rPh sb="0" eb="4">
      <t>コウトウガッコウ</t>
    </rPh>
    <phoneticPr fontId="1"/>
  </si>
  <si>
    <t>職場・一般</t>
    <rPh sb="0" eb="2">
      <t>ショクバ</t>
    </rPh>
    <rPh sb="3" eb="5">
      <t>イッパン</t>
    </rPh>
    <phoneticPr fontId="1"/>
  </si>
  <si>
    <t>職場一般</t>
    <rPh sb="0" eb="2">
      <t>ショクバ</t>
    </rPh>
    <rPh sb="2" eb="4">
      <t>イッパン</t>
    </rPh>
    <phoneticPr fontId="1"/>
  </si>
  <si>
    <t>BF</t>
    <phoneticPr fontId="1"/>
  </si>
  <si>
    <t>団体（学校）名</t>
    <rPh sb="0" eb="2">
      <t>ダンタイ</t>
    </rPh>
    <rPh sb="3" eb="5">
      <t>ガッコウ</t>
    </rPh>
    <rPh sb="6" eb="7">
      <t>メイ</t>
    </rPh>
    <phoneticPr fontId="1"/>
  </si>
  <si>
    <t>代表者名</t>
    <rPh sb="0" eb="4">
      <t>ダイヒョウシャメイ</t>
    </rPh>
    <phoneticPr fontId="1"/>
  </si>
  <si>
    <t>希望します</t>
    <rPh sb="0" eb="2">
      <t>キボウ</t>
    </rPh>
    <phoneticPr fontId="1"/>
  </si>
  <si>
    <t>希望しません</t>
    <rPh sb="0" eb="2">
      <t>キボウ</t>
    </rPh>
    <phoneticPr fontId="1"/>
  </si>
  <si>
    <t>枚</t>
    <rPh sb="0" eb="1">
      <t>マイ</t>
    </rPh>
    <phoneticPr fontId="1"/>
  </si>
  <si>
    <t>ステージ配置図</t>
    <rPh sb="4" eb="7">
      <t>ハイチズ</t>
    </rPh>
    <phoneticPr fontId="1"/>
  </si>
  <si>
    <t>ピアノ</t>
    <phoneticPr fontId="1"/>
  </si>
  <si>
    <t>管楽器奏者用</t>
    <rPh sb="0" eb="6">
      <t>カンガッキソウシャヨウ</t>
    </rPh>
    <phoneticPr fontId="1"/>
  </si>
  <si>
    <t>椅子</t>
    <rPh sb="0" eb="2">
      <t>イス</t>
    </rPh>
    <phoneticPr fontId="1"/>
  </si>
  <si>
    <t>譜面台</t>
    <rPh sb="0" eb="3">
      <t>フメンダイ</t>
    </rPh>
    <phoneticPr fontId="1"/>
  </si>
  <si>
    <t>3段目</t>
    <rPh sb="1" eb="3">
      <t>ダンメ</t>
    </rPh>
    <phoneticPr fontId="1"/>
  </si>
  <si>
    <t>2段目</t>
    <rPh sb="1" eb="3">
      <t>ダンメ</t>
    </rPh>
    <phoneticPr fontId="1"/>
  </si>
  <si>
    <t>1段目</t>
    <rPh sb="1" eb="3">
      <t>ダンメ</t>
    </rPh>
    <phoneticPr fontId="1"/>
  </si>
  <si>
    <t>使用の有無</t>
    <rPh sb="0" eb="2">
      <t>シヨウ</t>
    </rPh>
    <rPh sb="3" eb="5">
      <t>ウム</t>
    </rPh>
    <phoneticPr fontId="1"/>
  </si>
  <si>
    <t>蓋の開閉</t>
    <rPh sb="0" eb="1">
      <t>フタ</t>
    </rPh>
    <rPh sb="2" eb="4">
      <t>カイヘイ</t>
    </rPh>
    <phoneticPr fontId="1"/>
  </si>
  <si>
    <t>オフステージ</t>
    <phoneticPr fontId="1"/>
  </si>
  <si>
    <t>オフステージの有無</t>
    <rPh sb="7" eb="9">
      <t>ウム</t>
    </rPh>
    <phoneticPr fontId="1"/>
  </si>
  <si>
    <t>オフステージの楽器</t>
    <rPh sb="7" eb="9">
      <t>ガッキ</t>
    </rPh>
    <phoneticPr fontId="1"/>
  </si>
  <si>
    <t>上手・下手</t>
    <rPh sb="0" eb="2">
      <t>カミテ</t>
    </rPh>
    <rPh sb="3" eb="5">
      <t>シモテ</t>
    </rPh>
    <phoneticPr fontId="1"/>
  </si>
  <si>
    <t>有</t>
    <rPh sb="0" eb="1">
      <t>アリ</t>
    </rPh>
    <phoneticPr fontId="1"/>
  </si>
  <si>
    <t>無</t>
    <rPh sb="0" eb="1">
      <t>ナシ</t>
    </rPh>
    <phoneticPr fontId="1"/>
  </si>
  <si>
    <t>全開</t>
    <rPh sb="0" eb="2">
      <t>ゼンカイ</t>
    </rPh>
    <phoneticPr fontId="1"/>
  </si>
  <si>
    <t>半開</t>
    <rPh sb="0" eb="2">
      <t>ハンカイ</t>
    </rPh>
    <phoneticPr fontId="1"/>
  </si>
  <si>
    <t>上手</t>
    <rPh sb="0" eb="2">
      <t>カミテ</t>
    </rPh>
    <phoneticPr fontId="1"/>
  </si>
  <si>
    <t>下手</t>
    <rPh sb="0" eb="2">
      <t>シモテ</t>
    </rPh>
    <phoneticPr fontId="1"/>
  </si>
  <si>
    <t>番</t>
    <rPh sb="0" eb="1">
      <t>バン</t>
    </rPh>
    <phoneticPr fontId="1"/>
  </si>
  <si>
    <t>【本書の確認事項】</t>
  </si>
  <si>
    <t>※チューニングゲージは、絶対に触らないでください。</t>
  </si>
  <si>
    <t>（代表者会議当日提出）</t>
    <rPh sb="1" eb="6">
      <t>ダイヒョウシャカイギ</t>
    </rPh>
    <rPh sb="6" eb="10">
      <t>トウジツテイシュツ</t>
    </rPh>
    <phoneticPr fontId="1"/>
  </si>
  <si>
    <t>1.部門・出演順</t>
    <rPh sb="2" eb="4">
      <t>ブモン</t>
    </rPh>
    <rPh sb="5" eb="8">
      <t>シュツエンジュン</t>
    </rPh>
    <phoneticPr fontId="1"/>
  </si>
  <si>
    <t>2.団体名</t>
    <rPh sb="2" eb="5">
      <t>ダンタイメイ</t>
    </rPh>
    <phoneticPr fontId="1"/>
  </si>
  <si>
    <t>借用しません。</t>
    <rPh sb="0" eb="2">
      <t>シャクヨウ</t>
    </rPh>
    <phoneticPr fontId="1"/>
  </si>
  <si>
    <t>借用します。</t>
    <rPh sb="0" eb="2">
      <t>シャクヨウ</t>
    </rPh>
    <phoneticPr fontId="1"/>
  </si>
  <si>
    <t>吹奏楽連盟打楽器を</t>
    <rPh sb="0" eb="5">
      <t>スイソウガクレンメイ</t>
    </rPh>
    <rPh sb="5" eb="8">
      <t>ダガッキ</t>
    </rPh>
    <phoneticPr fontId="1"/>
  </si>
  <si>
    <t>ティンパニ（4台）</t>
    <rPh sb="7" eb="8">
      <t>ダイ</t>
    </rPh>
    <phoneticPr fontId="1"/>
  </si>
  <si>
    <t>マリンバ</t>
    <phoneticPr fontId="1"/>
  </si>
  <si>
    <t>シロフォン</t>
    <phoneticPr fontId="1"/>
  </si>
  <si>
    <t>ヴィブラフォン</t>
    <phoneticPr fontId="1"/>
  </si>
  <si>
    <t>チャイム</t>
    <phoneticPr fontId="1"/>
  </si>
  <si>
    <t>グロッケン</t>
    <phoneticPr fontId="1"/>
  </si>
  <si>
    <t>1.借用の有無</t>
    <rPh sb="2" eb="4">
      <t>シャクヨウ</t>
    </rPh>
    <rPh sb="5" eb="7">
      <t>ウム</t>
    </rPh>
    <phoneticPr fontId="1"/>
  </si>
  <si>
    <t>バスドラム</t>
    <phoneticPr fontId="1"/>
  </si>
  <si>
    <t>サイズ</t>
    <phoneticPr fontId="1"/>
  </si>
  <si>
    <t>開始音　　　　（英語音名）</t>
    <rPh sb="0" eb="3">
      <t>カイシオン</t>
    </rPh>
    <rPh sb="8" eb="10">
      <t>エイゴ</t>
    </rPh>
    <rPh sb="10" eb="12">
      <t>オンメイ</t>
    </rPh>
    <phoneticPr fontId="1"/>
  </si>
  <si>
    <t>使用可能音域（英語音名）</t>
    <rPh sb="0" eb="6">
      <t>シヨウカノウオンイキ</t>
    </rPh>
    <rPh sb="7" eb="11">
      <t>エイゴオンメイ</t>
    </rPh>
    <phoneticPr fontId="1"/>
  </si>
  <si>
    <t>（Ｄ－Ｂ♭）</t>
  </si>
  <si>
    <t>（Ｆ－Ｄ♭）</t>
  </si>
  <si>
    <t>（Ａ－Ｆ）</t>
  </si>
  <si>
    <t>（Ｃ－Ａ♭）</t>
  </si>
  <si>
    <t>LL　　　　　　　　　　　　　（32インチ）</t>
    <phoneticPr fontId="1"/>
  </si>
  <si>
    <t>L 　　　　　　　　　　　（29インチ）</t>
    <phoneticPr fontId="1"/>
  </si>
  <si>
    <t>M                           (26インチ)</t>
    <phoneticPr fontId="1"/>
  </si>
  <si>
    <t>S                           (23インチ)</t>
    <phoneticPr fontId="1"/>
  </si>
  <si>
    <t>※使用可能音域は、変更できません。</t>
  </si>
  <si>
    <t>※スコアまたはティンパニのパート譜を確認のうえ、ご記入ください。</t>
  </si>
  <si>
    <t>※ティンパニは、32インチ、29インチ、26インチ、23インチ、各1台です。</t>
  </si>
  <si>
    <t>※変更があった際には当日に団体受付でもご提出ください。</t>
    <rPh sb="1" eb="3">
      <t>ヘンコウ</t>
    </rPh>
    <rPh sb="7" eb="8">
      <t>サイ</t>
    </rPh>
    <rPh sb="10" eb="12">
      <t>トウジツ</t>
    </rPh>
    <phoneticPr fontId="1"/>
  </si>
  <si>
    <t>（　　　　　　　）</t>
    <phoneticPr fontId="1"/>
  </si>
  <si>
    <t>【演奏開始時の音程を記入してください】</t>
    <rPh sb="1" eb="6">
      <t>エンソウカイシジ</t>
    </rPh>
    <rPh sb="7" eb="9">
      <t>オンテイ</t>
    </rPh>
    <rPh sb="10" eb="12">
      <t>キニュウ</t>
    </rPh>
    <phoneticPr fontId="1"/>
  </si>
  <si>
    <t>※本書の内容に変更があった場合は、分かり次第、訂正したものを事務局にメール、</t>
    <phoneticPr fontId="1"/>
  </si>
  <si>
    <t>　郵送またはＦＡＸ(0985-47-0340)してください。</t>
    <phoneticPr fontId="1"/>
  </si>
  <si>
    <t>※ティンパニのチューニングは、開始音のみ対応します。</t>
    <phoneticPr fontId="1"/>
  </si>
  <si>
    <t>　(2曲目のみ使用する場合は、2曲目の開始音を記入する)</t>
    <phoneticPr fontId="1"/>
  </si>
  <si>
    <t>登録者数</t>
    <rPh sb="0" eb="4">
      <t>トウロクシャスウ</t>
    </rPh>
    <phoneticPr fontId="1"/>
  </si>
  <si>
    <t>点数開示</t>
    <rPh sb="0" eb="4">
      <t>テンスウカイジ</t>
    </rPh>
    <phoneticPr fontId="1"/>
  </si>
  <si>
    <t>⑫</t>
    <phoneticPr fontId="1"/>
  </si>
  <si>
    <t>持ち込み打楽器（調査）</t>
    <rPh sb="0" eb="1">
      <t>モ</t>
    </rPh>
    <rPh sb="2" eb="3">
      <t>コ</t>
    </rPh>
    <rPh sb="4" eb="7">
      <t>ダガッキ</t>
    </rPh>
    <rPh sb="8" eb="10">
      <t>チョウサ</t>
    </rPh>
    <phoneticPr fontId="1"/>
  </si>
  <si>
    <t>持ち込み打楽器をカタカナで入力してください。ハープやチェレスタ持ち込みの場合はその有無についても入力してください。</t>
    <rPh sb="0" eb="1">
      <t>モ</t>
    </rPh>
    <rPh sb="2" eb="3">
      <t>コ</t>
    </rPh>
    <rPh sb="4" eb="7">
      <t>ダガッキ</t>
    </rPh>
    <rPh sb="13" eb="15">
      <t>ニュウリョク</t>
    </rPh>
    <rPh sb="31" eb="32">
      <t>モ</t>
    </rPh>
    <rPh sb="33" eb="34">
      <t>コ</t>
    </rPh>
    <rPh sb="36" eb="38">
      <t>バアイ</t>
    </rPh>
    <rPh sb="41" eb="43">
      <t>ウム</t>
    </rPh>
    <rPh sb="48" eb="50">
      <t>ニュウリョク</t>
    </rPh>
    <phoneticPr fontId="1"/>
  </si>
  <si>
    <t>持ち込み打楽器</t>
    <rPh sb="0" eb="1">
      <t>モ</t>
    </rPh>
    <rPh sb="2" eb="3">
      <t>コ</t>
    </rPh>
    <rPh sb="4" eb="7">
      <t>ダガッキ</t>
    </rPh>
    <phoneticPr fontId="1"/>
  </si>
  <si>
    <t>ティンパニ</t>
    <phoneticPr fontId="1"/>
  </si>
  <si>
    <t>ヴィヴラフォン</t>
    <phoneticPr fontId="1"/>
  </si>
  <si>
    <t>吹奏楽連盟の打楽器を借用するか選択してください。　　　借用する場合は、各楽器の使用有無を選択してください。</t>
    <rPh sb="0" eb="5">
      <t>スイソウガクレンメイ</t>
    </rPh>
    <rPh sb="6" eb="9">
      <t>ダガッキ</t>
    </rPh>
    <rPh sb="10" eb="12">
      <t>シャクヨウ</t>
    </rPh>
    <rPh sb="15" eb="17">
      <t>センタク</t>
    </rPh>
    <rPh sb="27" eb="29">
      <t>シャクヨウ</t>
    </rPh>
    <rPh sb="31" eb="33">
      <t>バアイ</t>
    </rPh>
    <rPh sb="35" eb="38">
      <t>カクガッキ</t>
    </rPh>
    <rPh sb="39" eb="43">
      <t>シヨウウム</t>
    </rPh>
    <rPh sb="44" eb="46">
      <t>センタク</t>
    </rPh>
    <phoneticPr fontId="1"/>
  </si>
  <si>
    <t>銅羅（ゴング）</t>
    <rPh sb="0" eb="1">
      <t>ドウ</t>
    </rPh>
    <rPh sb="1" eb="2">
      <t>ラ</t>
    </rPh>
    <phoneticPr fontId="1"/>
  </si>
  <si>
    <t>打楽器使用有無（据え置き）</t>
    <rPh sb="0" eb="3">
      <t>ダガッキ</t>
    </rPh>
    <rPh sb="3" eb="7">
      <t>シヨウウム</t>
    </rPh>
    <rPh sb="8" eb="9">
      <t>ス</t>
    </rPh>
    <rPh sb="10" eb="11">
      <t>オ</t>
    </rPh>
    <phoneticPr fontId="1"/>
  </si>
  <si>
    <t>吹連打楽器</t>
    <rPh sb="0" eb="1">
      <t>スイ</t>
    </rPh>
    <rPh sb="1" eb="2">
      <t>レン</t>
    </rPh>
    <rPh sb="2" eb="5">
      <t>ダガッキ</t>
    </rPh>
    <phoneticPr fontId="1"/>
  </si>
  <si>
    <t>据え置き打楽器等借用調査</t>
    <rPh sb="0" eb="1">
      <t>ス</t>
    </rPh>
    <rPh sb="2" eb="3">
      <t>オ</t>
    </rPh>
    <rPh sb="4" eb="7">
      <t>ダガッキ</t>
    </rPh>
    <rPh sb="7" eb="8">
      <t>トウ</t>
    </rPh>
    <rPh sb="8" eb="10">
      <t>シャクヨウ</t>
    </rPh>
    <rPh sb="10" eb="12">
      <t>チョウサ</t>
    </rPh>
    <phoneticPr fontId="1"/>
  </si>
  <si>
    <t>1.据え置き打楽器等借用について</t>
    <rPh sb="2" eb="3">
      <t>ス</t>
    </rPh>
    <rPh sb="4" eb="5">
      <t>オ</t>
    </rPh>
    <rPh sb="6" eb="10">
      <t>ダガッキトウ</t>
    </rPh>
    <rPh sb="10" eb="12">
      <t>シャクヨウ</t>
    </rPh>
    <phoneticPr fontId="1"/>
  </si>
  <si>
    <t>2.借用打楽器等</t>
    <rPh sb="2" eb="7">
      <t>シャクヨウダガッキ</t>
    </rPh>
    <rPh sb="7" eb="8">
      <t>トウ</t>
    </rPh>
    <phoneticPr fontId="1"/>
  </si>
  <si>
    <t>電源</t>
    <rPh sb="0" eb="2">
      <t>デンゲン</t>
    </rPh>
    <phoneticPr fontId="1"/>
  </si>
  <si>
    <t>＊予約チケット（1枚1,500円）申込数・・・・・・・・・・・・・・・</t>
    <rPh sb="1" eb="3">
      <t>ヨヤク</t>
    </rPh>
    <rPh sb="9" eb="10">
      <t>マイ</t>
    </rPh>
    <rPh sb="15" eb="16">
      <t>エン</t>
    </rPh>
    <rPh sb="17" eb="20">
      <t>モウシコミスウ</t>
    </rPh>
    <phoneticPr fontId="1"/>
  </si>
  <si>
    <t>チケット、プログラムの注文数を半角で入力してください。</t>
    <rPh sb="11" eb="14">
      <t>チュウモンスウ</t>
    </rPh>
    <rPh sb="15" eb="17">
      <t>ハンカク</t>
    </rPh>
    <rPh sb="18" eb="20">
      <t>ニュウリョク</t>
    </rPh>
    <phoneticPr fontId="1"/>
  </si>
  <si>
    <t>予約チケット</t>
    <rPh sb="0" eb="2">
      <t>ヨヤク</t>
    </rPh>
    <phoneticPr fontId="1"/>
  </si>
  <si>
    <t>曲名</t>
    <rPh sb="0" eb="2">
      <t>キョクメイ</t>
    </rPh>
    <phoneticPr fontId="1"/>
  </si>
  <si>
    <t>組曲</t>
    <rPh sb="0" eb="2">
      <t>クミキョク</t>
    </rPh>
    <phoneticPr fontId="1"/>
  </si>
  <si>
    <t>電源</t>
    <rPh sb="0" eb="2">
      <t>でんげん</t>
    </rPh>
    <phoneticPr fontId="1" type="Hiragana"/>
  </si>
  <si>
    <t>＊ピアノの使用</t>
    <rPh sb="5" eb="7">
      <t>しよう</t>
    </rPh>
    <phoneticPr fontId="1" type="Hiragana"/>
  </si>
  <si>
    <t>・・・・・・・・・・・・・</t>
    <phoneticPr fontId="1" type="Hiragana"/>
  </si>
  <si>
    <t>２．ピアノの使用について</t>
    <rPh sb="6" eb="8">
      <t>シヨウ</t>
    </rPh>
    <phoneticPr fontId="1"/>
  </si>
  <si>
    <t>１．ピアノ</t>
    <phoneticPr fontId="1"/>
  </si>
  <si>
    <t>3.ティンパニチューニングについて（ティンパニ借用団体のみ記入）</t>
    <rPh sb="23" eb="27">
      <t>シャクヨウダンタイ</t>
    </rPh>
    <rPh sb="29" eb="31">
      <t>キニュウ</t>
    </rPh>
    <phoneticPr fontId="1"/>
  </si>
  <si>
    <t>※　　　　　　　　　　番</t>
    <phoneticPr fontId="1"/>
  </si>
  <si>
    <t>bbbbbbbbbbbbbbbbbbbbbbbbbbbbbbbbbbbbbbbbbbbbbbbbb＾＾＾＾＾＾＾＾＾＾＾＾＾＾＾＾＾＾＾＾＾＾＾＾＾＾＾＾＾＾＾＾＾＾＾＾＾＾＾＾＾＾＾＾＾＾＾＾＾＾＾＾＾＾＾＾＾＾＾＾＾＾＾＾＾＾＾＾＾＾＾＾＾＾＾＾＾＾＾＾＾＾＾＾＾＾＾＾＾＾＾＾＾＾＾＾＾＾＾＾＾＾＾＾＾＾＾＾＾＾＾＾＾＾＾＾＾＾＾＾＾＾＾＾＾＾＾＾＾＾＾＾＾＾＾＾＾＾＾＾＾＾＾＾＾＾＾＾＾＾＾＾＾＾＾＾＾＾＾＾＾＾＾＾＾＾＾＾＾＾＾＾＾＾＾＾＾＾＾＾＾＾＾＾＾＾＾＾＾＾＾＾＾＾＾＾＾＾＾＾＾＾＾＾＾＾＾＾＾＾＾＾＾＾＾＾＾＾＾＾＾＾＾＾＾＾＾＾＾＾＾＾＾＾＾＾＾＾＾＾＾＾＾＾＾＾＾＾＾＾＾＾＾＾＾＾＾＾＾＾＾＾＾＾＾＾＾＾＾＾＾＾＾＾＾＾＾＾＾＾＾＾＾＾＾＾＾＾＾＾＾＾＾＾＾＾＾＾＾＾＾＾＾＾＾＾＾＾＾＾＾＾＾＾＾＾＾＾＾＾＾＾＾＾＾＾＾＾＾＾＾＾＾＾＾＾＾＾＾＾＾＾＾＾＾＾＾＾＾＾＾＾＾＾＾＾＾＾＾＾＾＾＾＾＾＾＾＾＾＾＾＾＾＾＾＾＾＾＾＾＾＾＾＾＾＾＾＾＾＾＾＾＾＾＾＾＾＾＾＾＾＾＾＾＾＾＾＾＾＾＾＾＾＾＾＾＾＾＾＾＾＾＾＾＾＾＾＾＾＾＾＾＾＾＾＾＾＾＾＾＾＾＾＾＾＾＾＾＾＾＾＾＾＾＾＾＾＾＾＾＾＾＾＾＾＾＾＾＾＾＾＾＾＾＾＾＾＾＾＾＾＾＾＾＾＾＾＾＾＾＾＾＾＾＾＾＾＾＾＾＾＾＾＾＾＾＾＾＾＾＾＾＾＾＾＾＾＾＾＾＾＾＾＾＾＾＾＾＾＾＾＾＾＾＾＾＾＾＾＾＾＾＾＾＾＾＾＾＾＾＾＾＾＾＾＾＾＾＾＾＾＾＾＾＾＾＾＾＾＾＾＾＾＾＾＾＾＾＾＾＾＾＾＾＾＾＾＾＾＾＾＾＾＾＾＾＾＾＾＾＾＾＾＾＾＾＾＾＾＾＾＾＾＾＾＾＾＾＾＾＾＾＾＾＾＾＾＾＾＾＾＾＾＾＾＾＾＾＾＾＾＾＾＾＾＾＾＾＾＾＾＾＾＾＾＾＾＾＾＾＾＾＾＾＾＾＾＾＾＾＾＾＾＾＾＾＾＾＾＾＾＾＾＾＾＾＾＾＾＾＾＾＾＾＾＾＾＾＾＾＾＾＾＾＾＾＾＾＾＾＾＾＾＾＾＾＾＾＾＾＾＾＾＾＾＾＾＾＾＾＾＾＾＾＾＾＾＾＾＾＾＾＾＾＾＾＾＾＾＾＾＾＾＾＾＾＾＾＾＾＾＾＾＾＾＾＾</t>
    <phoneticPr fontId="1" type="Hiragana"/>
  </si>
  <si>
    <t>希望します</t>
    <rPh sb="0" eb="2">
      <t>きぼう</t>
    </rPh>
    <phoneticPr fontId="1" type="Hiragana"/>
  </si>
  <si>
    <t>希望しません</t>
    <rPh sb="0" eb="2">
      <t>きぼう</t>
    </rPh>
    <phoneticPr fontId="1" type="Hiragana"/>
  </si>
  <si>
    <t>該当しません</t>
    <rPh sb="0" eb="2">
      <t>がいとう</t>
    </rPh>
    <phoneticPr fontId="1" type="Hiragana"/>
  </si>
  <si>
    <t>使用します</t>
    <rPh sb="0" eb="2">
      <t>しよう</t>
    </rPh>
    <phoneticPr fontId="1" type="Hiragana"/>
  </si>
  <si>
    <t>使用しません</t>
    <rPh sb="0" eb="2">
      <t>しよう</t>
    </rPh>
    <phoneticPr fontId="1" type="Hiragana"/>
  </si>
  <si>
    <t>第21回南九州小編成吹奏楽コンテスト参加申し込み登録入力シート</t>
    <rPh sb="0" eb="1">
      <t>ダイ</t>
    </rPh>
    <rPh sb="3" eb="4">
      <t>カイ</t>
    </rPh>
    <rPh sb="4" eb="7">
      <t>ミナミキュウシュウ</t>
    </rPh>
    <rPh sb="7" eb="10">
      <t>ショウヘンセイ</t>
    </rPh>
    <rPh sb="10" eb="13">
      <t>スイソウガク</t>
    </rPh>
    <rPh sb="18" eb="20">
      <t>サンカ</t>
    </rPh>
    <rPh sb="24" eb="26">
      <t>トウロク</t>
    </rPh>
    <phoneticPr fontId="1"/>
  </si>
  <si>
    <t>高等学校</t>
    <rPh sb="0" eb="2">
      <t>こうとう</t>
    </rPh>
    <rPh sb="2" eb="4">
      <t>がっこう</t>
    </rPh>
    <phoneticPr fontId="1" type="Hiragana"/>
  </si>
  <si>
    <t>中学生</t>
    <rPh sb="0" eb="3">
      <t>ちゅうがくせい</t>
    </rPh>
    <phoneticPr fontId="1" type="Hiragana"/>
  </si>
  <si>
    <t>演奏曲①</t>
    <rPh sb="0" eb="2">
      <t>エンソウ</t>
    </rPh>
    <rPh sb="2" eb="3">
      <t>キョク</t>
    </rPh>
    <phoneticPr fontId="1"/>
  </si>
  <si>
    <t>演奏曲②　　　</t>
    <rPh sb="0" eb="2">
      <t>エンソウ</t>
    </rPh>
    <rPh sb="2" eb="3">
      <t>キョク</t>
    </rPh>
    <phoneticPr fontId="1"/>
  </si>
  <si>
    <t>中学生・高等学校部門共に学校長名を入力してください。</t>
    <rPh sb="2" eb="3">
      <t xml:space="preserve">セイ </t>
    </rPh>
    <rPh sb="10" eb="11">
      <t>トモ</t>
    </rPh>
    <rPh sb="12" eb="15">
      <t>ガッコウチョウ</t>
    </rPh>
    <rPh sb="15" eb="16">
      <t>メイ</t>
    </rPh>
    <rPh sb="17" eb="19">
      <t>ニュウリョク</t>
    </rPh>
    <phoneticPr fontId="1"/>
  </si>
  <si>
    <t>「吹奏楽部，金管バンド，合奏クラブ等（クラブ名）」は入力せず，学校正式名称で入力してください（△△県立，○○市立など）。</t>
    <phoneticPr fontId="1"/>
  </si>
  <si>
    <t>②</t>
    <phoneticPr fontId="1" type="Hiragana"/>
  </si>
  <si>
    <t>都道府県</t>
    <rPh sb="0" eb="4">
      <t>とどうふけん</t>
    </rPh>
    <phoneticPr fontId="1" type="Hiragana"/>
  </si>
  <si>
    <t>A</t>
    <phoneticPr fontId="1" type="Hiragana"/>
  </si>
  <si>
    <t>B</t>
    <phoneticPr fontId="1" type="Hiragana"/>
  </si>
  <si>
    <t>C</t>
    <phoneticPr fontId="1" type="Hiragana"/>
  </si>
  <si>
    <t>団体の所属する都道府県と各県のA,B,Cを選択してください。</t>
    <rPh sb="0" eb="2">
      <t>だんたい</t>
    </rPh>
    <rPh sb="3" eb="5">
      <t>しょぞく</t>
    </rPh>
    <rPh sb="7" eb="11">
      <t>とどうふけん</t>
    </rPh>
    <rPh sb="12" eb="14">
      <t>かくけん</t>
    </rPh>
    <rPh sb="21" eb="23">
      <t>せんたく</t>
    </rPh>
    <phoneticPr fontId="1" type="Hiragana"/>
  </si>
  <si>
    <t>第21回南九州小編成吹奏楽コンテスト参加申込書</t>
    <rPh sb="0" eb="1">
      <t>29</t>
    </rPh>
    <rPh sb="4" eb="13">
      <t>ミナミキュウシュウショウヘンセイスイソウガク</t>
    </rPh>
    <rPh sb="18" eb="20">
      <t>サンカ</t>
    </rPh>
    <phoneticPr fontId="1"/>
  </si>
  <si>
    <t>第21回南九州小編成吹奏楽コンテスト</t>
    <rPh sb="0" eb="1">
      <t>ダイ</t>
    </rPh>
    <rPh sb="3" eb="4">
      <t>カイ</t>
    </rPh>
    <rPh sb="4" eb="13">
      <t>ミナミキュウシュウショウヘンセイスイソウガク</t>
    </rPh>
    <phoneticPr fontId="1"/>
  </si>
  <si>
    <t>2025年8月11日（月）</t>
    <rPh sb="4" eb="5">
      <t>ネン</t>
    </rPh>
    <rPh sb="6" eb="7">
      <t>ガツ</t>
    </rPh>
    <rPh sb="9" eb="10">
      <t>ニチ</t>
    </rPh>
    <rPh sb="11" eb="12">
      <t>ゲツ</t>
    </rPh>
    <phoneticPr fontId="1"/>
  </si>
  <si>
    <t>第21回南九州小編成吹奏楽コンテスト</t>
    <rPh sb="0" eb="1">
      <t>ダイ</t>
    </rPh>
    <rPh sb="3" eb="4">
      <t>カイ</t>
    </rPh>
    <rPh sb="4" eb="7">
      <t>ミナミキュウシュウ</t>
    </rPh>
    <rPh sb="7" eb="10">
      <t>ショウヘンセイ</t>
    </rPh>
    <rPh sb="10" eb="13">
      <t>スイソウガク</t>
    </rPh>
    <phoneticPr fontId="1"/>
  </si>
  <si>
    <t>演奏曲②</t>
    <rPh sb="0" eb="2">
      <t>エンソウ</t>
    </rPh>
    <rPh sb="2" eb="3">
      <t>キョク</t>
    </rPh>
    <phoneticPr fontId="1"/>
  </si>
  <si>
    <t>県代表</t>
    <rPh sb="0" eb="3">
      <t>ケンダイヒョウ</t>
    </rPh>
    <phoneticPr fontId="1"/>
  </si>
  <si>
    <t>熊本</t>
    <rPh sb="0" eb="2">
      <t>くまもと</t>
    </rPh>
    <phoneticPr fontId="1" type="Hiragana"/>
  </si>
  <si>
    <t>大分</t>
    <rPh sb="0" eb="2">
      <t>だいぶ</t>
    </rPh>
    <phoneticPr fontId="1" type="Hiragana"/>
  </si>
  <si>
    <t>宮崎</t>
    <rPh sb="0" eb="2">
      <t>みやざき</t>
    </rPh>
    <phoneticPr fontId="1" type="Hiragana"/>
  </si>
  <si>
    <t>鹿児島</t>
    <rPh sb="0" eb="3">
      <t>かごしま</t>
    </rPh>
    <phoneticPr fontId="1" type="Hiragana"/>
  </si>
  <si>
    <t>沖縄</t>
    <rPh sb="0" eb="2">
      <t>おきなわ</t>
    </rPh>
    <phoneticPr fontId="1" type="Hiragana"/>
  </si>
  <si>
    <t>③</t>
    <phoneticPr fontId="1" type="Hiragana"/>
  </si>
  <si>
    <t>出演順</t>
    <rPh sb="0" eb="3">
      <t>しゅつえんじゅん</t>
    </rPh>
    <phoneticPr fontId="1" type="Hiragana"/>
  </si>
  <si>
    <t>番</t>
    <rPh sb="0" eb="1">
      <t>ばん</t>
    </rPh>
    <phoneticPr fontId="1" type="Hiragana"/>
  </si>
  <si>
    <t>⑨</t>
    <phoneticPr fontId="1"/>
  </si>
  <si>
    <t>県の</t>
    <rPh sb="0" eb="1">
      <t>けん</t>
    </rPh>
    <phoneticPr fontId="1" type="Hiragana"/>
  </si>
  <si>
    <t>打楽器借用料</t>
    <rPh sb="0" eb="3">
      <t>ダガッキ</t>
    </rPh>
    <rPh sb="3" eb="5">
      <t>シャクヨウ</t>
    </rPh>
    <rPh sb="5" eb="6">
      <t>リョウ</t>
    </rPh>
    <phoneticPr fontId="1"/>
  </si>
  <si>
    <t>ピアノ使用料</t>
    <rPh sb="3" eb="6">
      <t>シヨウリョウ</t>
    </rPh>
    <phoneticPr fontId="1"/>
  </si>
  <si>
    <t>合計金額</t>
    <rPh sb="0" eb="2">
      <t>ゴウケイ</t>
    </rPh>
    <rPh sb="2" eb="4">
      <t>キンガク</t>
    </rPh>
    <phoneticPr fontId="1"/>
  </si>
  <si>
    <t>出場部門</t>
    <rPh sb="0" eb="2">
      <t>シュツジョウ</t>
    </rPh>
    <rPh sb="2" eb="4">
      <t>ブモン</t>
    </rPh>
    <phoneticPr fontId="1"/>
  </si>
  <si>
    <t>出場部門を選択してください。</t>
    <rPh sb="0" eb="2">
      <t>しゅつじょう</t>
    </rPh>
    <rPh sb="2" eb="4">
      <t>ぶもん</t>
    </rPh>
    <rPh sb="5" eb="7">
      <t>せんたく</t>
    </rPh>
    <phoneticPr fontId="1" type="Hiragana"/>
  </si>
  <si>
    <t>出演順を選択してください。</t>
    <rPh sb="0" eb="3">
      <t>しゅつえんじゅん</t>
    </rPh>
    <rPh sb="4" eb="6">
      <t>せんたく</t>
    </rPh>
    <phoneticPr fontId="1" type="Hiragana"/>
  </si>
  <si>
    <t>３.演奏曲①</t>
    <rPh sb="2" eb="4">
      <t>エンソウ</t>
    </rPh>
    <rPh sb="4" eb="5">
      <t>キョク</t>
    </rPh>
    <phoneticPr fontId="1"/>
  </si>
  <si>
    <t>　演奏曲②</t>
    <rPh sb="1" eb="3">
      <t>エンソウ</t>
    </rPh>
    <rPh sb="3" eb="4">
      <t>キョク</t>
    </rPh>
    <phoneticPr fontId="1"/>
  </si>
  <si>
    <t>都道府県</t>
    <rPh sb="0" eb="4">
      <t>トドウフケン</t>
    </rPh>
    <phoneticPr fontId="1"/>
  </si>
  <si>
    <t>A.B.C</t>
    <phoneticPr fontId="1"/>
  </si>
  <si>
    <t>演奏曲①日本語</t>
    <rPh sb="0" eb="2">
      <t>エンソウ</t>
    </rPh>
    <rPh sb="2" eb="3">
      <t>キョク</t>
    </rPh>
    <rPh sb="4" eb="7">
      <t>ニホンゴ</t>
    </rPh>
    <phoneticPr fontId="1"/>
  </si>
  <si>
    <t>演奏曲①欧題</t>
    <rPh sb="0" eb="2">
      <t>エンソウ</t>
    </rPh>
    <rPh sb="2" eb="3">
      <t>キョク</t>
    </rPh>
    <rPh sb="4" eb="5">
      <t>オウシュウ</t>
    </rPh>
    <rPh sb="5" eb="6">
      <t>ダイ</t>
    </rPh>
    <phoneticPr fontId="1"/>
  </si>
  <si>
    <t>演奏曲①組曲楽章等</t>
    <rPh sb="0" eb="2">
      <t>エンソウ</t>
    </rPh>
    <rPh sb="2" eb="3">
      <t>キョク</t>
    </rPh>
    <rPh sb="4" eb="6">
      <t>クミキョク</t>
    </rPh>
    <rPh sb="6" eb="9">
      <t>ガクショウトウ</t>
    </rPh>
    <phoneticPr fontId="1"/>
  </si>
  <si>
    <t>演奏曲①演奏時間</t>
    <rPh sb="0" eb="2">
      <t>エンソウ</t>
    </rPh>
    <rPh sb="2" eb="3">
      <t>キョク</t>
    </rPh>
    <rPh sb="4" eb="8">
      <t>エンソウジカｎ</t>
    </rPh>
    <phoneticPr fontId="1"/>
  </si>
  <si>
    <t>演奏曲①作曲者日本語</t>
    <rPh sb="0" eb="2">
      <t>エンソウ</t>
    </rPh>
    <rPh sb="4" eb="7">
      <t>サッキョクsy</t>
    </rPh>
    <rPh sb="7" eb="10">
      <t>ニホンゴ</t>
    </rPh>
    <phoneticPr fontId="1"/>
  </si>
  <si>
    <t>演奏曲①作曲者英語</t>
    <rPh sb="0" eb="2">
      <t>エンソウ</t>
    </rPh>
    <rPh sb="4" eb="7">
      <t>サッキョクシャ</t>
    </rPh>
    <rPh sb="7" eb="9">
      <t>エイゴ</t>
    </rPh>
    <phoneticPr fontId="1"/>
  </si>
  <si>
    <t>演奏曲①編曲者日本語</t>
    <rPh sb="0" eb="2">
      <t>エンソウ</t>
    </rPh>
    <rPh sb="4" eb="7">
      <t>ヘンキョクシャ</t>
    </rPh>
    <rPh sb="7" eb="10">
      <t>ニホンゴ</t>
    </rPh>
    <phoneticPr fontId="1"/>
  </si>
  <si>
    <t>演奏曲①編曲者英語</t>
    <rPh sb="0" eb="2">
      <t>エンソウ</t>
    </rPh>
    <rPh sb="4" eb="7">
      <t>ヘンキョクシャ</t>
    </rPh>
    <rPh sb="7" eb="9">
      <t>エイゴ</t>
    </rPh>
    <phoneticPr fontId="1"/>
  </si>
  <si>
    <t>演奏曲①出版社</t>
    <rPh sb="0" eb="2">
      <t>エンソウ</t>
    </rPh>
    <rPh sb="4" eb="7">
      <t>シュッパンシャ</t>
    </rPh>
    <phoneticPr fontId="1"/>
  </si>
  <si>
    <t>演奏曲②邦題</t>
    <rPh sb="0" eb="2">
      <t>エンソウ</t>
    </rPh>
    <rPh sb="2" eb="3">
      <t>キョク</t>
    </rPh>
    <rPh sb="4" eb="6">
      <t>ホウダイ</t>
    </rPh>
    <phoneticPr fontId="1"/>
  </si>
  <si>
    <t>演奏曲②欧題</t>
    <rPh sb="0" eb="2">
      <t>エンソウ</t>
    </rPh>
    <rPh sb="2" eb="3">
      <t>キョク</t>
    </rPh>
    <rPh sb="4" eb="5">
      <t>オウシュウ</t>
    </rPh>
    <rPh sb="5" eb="6">
      <t>ダイ</t>
    </rPh>
    <phoneticPr fontId="1"/>
  </si>
  <si>
    <t>演奏曲②組曲楽章等</t>
    <rPh sb="0" eb="2">
      <t>エンソウ</t>
    </rPh>
    <rPh sb="2" eb="3">
      <t>キョク</t>
    </rPh>
    <rPh sb="4" eb="6">
      <t>クミキョク</t>
    </rPh>
    <rPh sb="6" eb="9">
      <t>ガクショウトウ</t>
    </rPh>
    <phoneticPr fontId="1"/>
  </si>
  <si>
    <t>演奏曲②演奏時間</t>
    <rPh sb="0" eb="2">
      <t>エンソウ</t>
    </rPh>
    <rPh sb="2" eb="3">
      <t>キョク</t>
    </rPh>
    <rPh sb="4" eb="8">
      <t>エンソウジカン</t>
    </rPh>
    <phoneticPr fontId="1"/>
  </si>
  <si>
    <t>演奏曲②作曲者日本語</t>
    <rPh sb="0" eb="2">
      <t>エンソウ</t>
    </rPh>
    <rPh sb="4" eb="7">
      <t>サッキョクsy</t>
    </rPh>
    <rPh sb="7" eb="10">
      <t>ニホンゴ</t>
    </rPh>
    <phoneticPr fontId="1"/>
  </si>
  <si>
    <t>演奏曲②作曲者英語</t>
    <rPh sb="0" eb="2">
      <t>エンソウ</t>
    </rPh>
    <rPh sb="4" eb="7">
      <t>サッキョクシャ</t>
    </rPh>
    <rPh sb="7" eb="9">
      <t>エイゴ</t>
    </rPh>
    <phoneticPr fontId="1"/>
  </si>
  <si>
    <t>演奏曲②編曲者日本語</t>
    <rPh sb="0" eb="2">
      <t>エンソウ</t>
    </rPh>
    <rPh sb="4" eb="7">
      <t>ヘンキョクシャ</t>
    </rPh>
    <rPh sb="7" eb="10">
      <t>ニホンゴ</t>
    </rPh>
    <phoneticPr fontId="1"/>
  </si>
  <si>
    <t>演奏曲②編曲者英語</t>
    <rPh sb="0" eb="2">
      <t>エンソウ</t>
    </rPh>
    <rPh sb="4" eb="7">
      <t>ヘンキョクシャ</t>
    </rPh>
    <rPh sb="7" eb="9">
      <t>エイゴ</t>
    </rPh>
    <phoneticPr fontId="1"/>
  </si>
  <si>
    <t>演奏曲②出版社</t>
    <rPh sb="0" eb="2">
      <t>エンソウ</t>
    </rPh>
    <rPh sb="4" eb="7">
      <t>シュッパンシャ</t>
    </rPh>
    <phoneticPr fontId="1"/>
  </si>
  <si>
    <t>大会参加料</t>
    <rPh sb="0" eb="5">
      <t>タイカイサンカリョウ</t>
    </rPh>
    <phoneticPr fontId="1"/>
  </si>
  <si>
    <t>＊予約プログラム（1部300円）申込数・・・・・・・・・・・・・・</t>
    <rPh sb="1" eb="3">
      <t>ヨヤク</t>
    </rPh>
    <rPh sb="10" eb="11">
      <t>ブ</t>
    </rPh>
    <rPh sb="14" eb="15">
      <t>エン</t>
    </rPh>
    <rPh sb="16" eb="18">
      <t>モウシコミ</t>
    </rPh>
    <rPh sb="18" eb="19">
      <t>スウ</t>
    </rPh>
    <phoneticPr fontId="1"/>
  </si>
  <si>
    <t>予約プログラム申込数</t>
    <rPh sb="0" eb="2">
      <t>ヨヤク</t>
    </rPh>
    <rPh sb="7" eb="9">
      <t>モウシコミ</t>
    </rPh>
    <rPh sb="9" eb="10">
      <t>スウ</t>
    </rPh>
    <phoneticPr fontId="1"/>
  </si>
  <si>
    <t>コントラバス</t>
    <phoneticPr fontId="1" type="Hiragana"/>
  </si>
  <si>
    <t>各種申込・支払い合計</t>
    <rPh sb="0" eb="2">
      <t>カクシュ</t>
    </rPh>
    <rPh sb="5" eb="7">
      <t>シハラ</t>
    </rPh>
    <rPh sb="8" eb="10">
      <t>ゴウケイ</t>
    </rPh>
    <phoneticPr fontId="1"/>
  </si>
  <si>
    <t>台</t>
    <rPh sb="0" eb="1">
      <t>だい</t>
    </rPh>
    <phoneticPr fontId="1" type="Hiragana"/>
  </si>
  <si>
    <t>コントラバス</t>
    <phoneticPr fontId="1"/>
  </si>
  <si>
    <t>台</t>
    <rPh sb="0" eb="1">
      <t>ダイ</t>
    </rPh>
    <phoneticPr fontId="1"/>
  </si>
  <si>
    <t>吹奏楽連盟打楽器等借用確認書</t>
    <rPh sb="0" eb="5">
      <t>スイソウガクレンメイ</t>
    </rPh>
    <rPh sb="5" eb="8">
      <t>ダガッキ</t>
    </rPh>
    <rPh sb="8" eb="9">
      <t>トウ</t>
    </rPh>
    <rPh sb="9" eb="11">
      <t>シャクヨウ</t>
    </rPh>
    <rPh sb="11" eb="14">
      <t>カクニンショ</t>
    </rPh>
    <phoneticPr fontId="1"/>
  </si>
  <si>
    <t>①参加申込書（様式１）</t>
    <rPh sb="1" eb="6">
      <t>サンカモウシコミショ</t>
    </rPh>
    <rPh sb="7" eb="9">
      <t>ヨウシキ</t>
    </rPh>
    <phoneticPr fontId="1"/>
  </si>
  <si>
    <t>②アナウンス原稿（様式２）</t>
    <rPh sb="6" eb="8">
      <t>ゲンコウ</t>
    </rPh>
    <rPh sb="9" eb="11">
      <t>ヨウシキ</t>
    </rPh>
    <phoneticPr fontId="1"/>
  </si>
  <si>
    <t>③ステージ配置図（様式３）</t>
    <rPh sb="5" eb="8">
      <t>ハイチズ</t>
    </rPh>
    <rPh sb="9" eb="11">
      <t>ヨウシキ</t>
    </rPh>
    <phoneticPr fontId="1"/>
  </si>
  <si>
    <t>④演奏利用明細書（様式４）</t>
    <rPh sb="1" eb="8">
      <t>エンソウリヨウメイサイショ</t>
    </rPh>
    <rPh sb="9" eb="11">
      <t>ヨウシキ</t>
    </rPh>
    <phoneticPr fontId="1"/>
  </si>
  <si>
    <t>⑥吹奏楽連盟打楽器借用確認書（様式６）</t>
    <rPh sb="1" eb="6">
      <t>スイソウガクレンメイ</t>
    </rPh>
    <rPh sb="6" eb="14">
      <t>ダガッキシャクヨウカクニンショ</t>
    </rPh>
    <rPh sb="15" eb="17">
      <t>ヨウシキ</t>
    </rPh>
    <phoneticPr fontId="1"/>
  </si>
  <si>
    <t>⑦各種申込・支払い合計【確認用】</t>
    <rPh sb="1" eb="5">
      <t>カクシュモウシコミ</t>
    </rPh>
    <rPh sb="6" eb="8">
      <t>シハラ</t>
    </rPh>
    <rPh sb="9" eb="11">
      <t>ゴウケイ</t>
    </rPh>
    <rPh sb="12" eb="15">
      <t>カクニンヨウ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</si>
</sst>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Red]0"/>
    <numFmt numFmtId="177" formatCode="0_);[Red]\(0\)"/>
    <numFmt numFmtId="178" formatCode="#,###"/>
    <numFmt numFmtId="179" formatCode="&quot;¥&quot;#,##0;[Red]&quot;¥&quot;#,##0"/>
    <numFmt numFmtId="180" formatCode="#,##0\ &quot;回&quot;"/>
    <numFmt numFmtId="181" formatCode="[$]ggge&quot;年&quot;m&quot;月&quot;d&quot;日&quot;;@" x16r2:formatCode16="[$-ja-JP-x-gannen]ggge&quot;年&quot;m&quot;月&quot;d&quot;日&quot;;@"/>
    <numFmt numFmtId="182" formatCode="#"/>
    <numFmt numFmtId="183" formatCode="&quot;¥&quot;#,##0_);[Red]\(&quot;¥&quot;#,##0\)"/>
  </numFmts>
  <fonts count="82">
    <font>
      <sz val="12"/>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u/>
      <sz val="12"/>
      <color theme="10"/>
      <name val="ＭＳ Ｐゴシック"/>
      <family val="2"/>
      <charset val="128"/>
      <scheme val="minor"/>
    </font>
    <font>
      <u/>
      <sz val="12"/>
      <color theme="11"/>
      <name val="ＭＳ Ｐゴシック"/>
      <family val="2"/>
      <charset val="128"/>
      <scheme val="minor"/>
    </font>
    <font>
      <sz val="16"/>
      <name val="ＭＳ Ｐゴシック"/>
      <family val="3"/>
      <charset val="128"/>
      <scheme val="minor"/>
    </font>
    <font>
      <sz val="16"/>
      <color rgb="FF000000"/>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4"/>
      <color theme="1"/>
      <name val="ＭＳ 明朝"/>
      <family val="3"/>
      <charset val="128"/>
    </font>
    <font>
      <sz val="18"/>
      <color theme="1"/>
      <name val="ＭＳ Ｐゴシック"/>
      <family val="3"/>
      <charset val="128"/>
      <scheme val="minor"/>
    </font>
    <font>
      <b/>
      <i/>
      <sz val="18"/>
      <color theme="1"/>
      <name val="ＭＳ Ｐゴシック"/>
      <family val="3"/>
      <charset val="128"/>
      <scheme val="minor"/>
    </font>
    <font>
      <b/>
      <sz val="18"/>
      <color theme="1"/>
      <name val="ＭＳ Ｐゴシック"/>
      <family val="3"/>
      <charset val="128"/>
      <scheme val="minor"/>
    </font>
    <font>
      <sz val="15"/>
      <color theme="1"/>
      <name val="ＭＳ Ｐゴシック"/>
      <family val="3"/>
      <charset val="128"/>
      <scheme val="minor"/>
    </font>
    <font>
      <sz val="16"/>
      <color theme="1"/>
      <name val="ＭＳ 明朝"/>
      <family val="3"/>
      <charset val="128"/>
    </font>
    <font>
      <sz val="12"/>
      <color theme="1"/>
      <name val="ＭＳ 明朝"/>
      <family val="3"/>
      <charset val="128"/>
    </font>
    <font>
      <sz val="12"/>
      <name val="ＭＳ Ｐゴシック"/>
      <family val="3"/>
      <charset val="128"/>
      <scheme val="minor"/>
    </font>
    <font>
      <b/>
      <sz val="14"/>
      <color theme="1"/>
      <name val="ＭＳ 明朝"/>
      <family val="3"/>
      <charset val="128"/>
    </font>
    <font>
      <sz val="11"/>
      <color theme="1"/>
      <name val="ＭＳ 明朝"/>
      <family val="3"/>
      <charset val="128"/>
    </font>
    <font>
      <b/>
      <sz val="12"/>
      <color theme="1"/>
      <name val="ＭＳ 明朝"/>
      <family val="3"/>
      <charset val="128"/>
    </font>
    <font>
      <sz val="14"/>
      <color theme="1"/>
      <name val="ＭＳ Ｐゴシック"/>
      <family val="3"/>
      <charset val="128"/>
      <scheme val="minor"/>
    </font>
    <font>
      <sz val="6"/>
      <name val="ＭＳ Ｐゴシック"/>
      <family val="3"/>
      <charset val="128"/>
    </font>
    <font>
      <sz val="20"/>
      <color theme="1"/>
      <name val="HG丸ｺﾞｼｯｸM-PRO"/>
      <family val="3"/>
      <charset val="128"/>
    </font>
    <font>
      <sz val="11"/>
      <color theme="1"/>
      <name val="HG丸ｺﾞｼｯｸM-PRO"/>
      <family val="3"/>
      <charset val="128"/>
    </font>
    <font>
      <sz val="14"/>
      <color theme="1"/>
      <name val="HG丸ｺﾞｼｯｸM-PRO"/>
      <family val="3"/>
      <charset val="128"/>
    </font>
    <font>
      <sz val="10"/>
      <color theme="1"/>
      <name val="HG丸ｺﾞｼｯｸM-PRO"/>
      <family val="3"/>
      <charset val="128"/>
    </font>
    <font>
      <u/>
      <sz val="11"/>
      <color theme="1"/>
      <name val="HG丸ｺﾞｼｯｸM-PRO"/>
      <family val="3"/>
      <charset val="128"/>
    </font>
    <font>
      <u/>
      <sz val="20"/>
      <color theme="1"/>
      <name val="HG丸ｺﾞｼｯｸM-PRO"/>
      <family val="3"/>
      <charset val="128"/>
    </font>
    <font>
      <sz val="12"/>
      <color theme="1"/>
      <name val="HG丸ｺﾞｼｯｸM-PRO"/>
      <family val="3"/>
      <charset val="128"/>
    </font>
    <font>
      <b/>
      <sz val="18"/>
      <color theme="1"/>
      <name val="HG丸ｺﾞｼｯｸM-PRO"/>
      <family val="3"/>
      <charset val="128"/>
    </font>
    <font>
      <sz val="11"/>
      <color theme="0" tint="-0.499984740745262"/>
      <name val="ＭＳ 明朝"/>
      <family val="3"/>
      <charset val="128"/>
    </font>
    <font>
      <sz val="14"/>
      <color theme="0" tint="-0.499984740745262"/>
      <name val="ＭＳ 明朝"/>
      <family val="3"/>
      <charset val="128"/>
    </font>
    <font>
      <b/>
      <sz val="12"/>
      <color theme="1"/>
      <name val="ＭＳ Ｐゴシック"/>
      <family val="2"/>
      <charset val="128"/>
      <scheme val="minor"/>
    </font>
    <font>
      <sz val="18"/>
      <color rgb="FFFF0000"/>
      <name val="ＭＳ Ｐゴシック"/>
      <family val="3"/>
      <charset val="128"/>
      <scheme val="minor"/>
    </font>
    <font>
      <sz val="14"/>
      <color rgb="FFFF0000"/>
      <name val="ＭＳ Ｐゴシック"/>
      <family val="3"/>
      <charset val="128"/>
      <scheme val="minor"/>
    </font>
    <font>
      <sz val="16"/>
      <color rgb="FF0522FC"/>
      <name val="ＭＳ Ｐゴシック"/>
      <family val="3"/>
      <charset val="128"/>
      <scheme val="minor"/>
    </font>
    <font>
      <sz val="16"/>
      <color rgb="FF0000FF"/>
      <name val="ＭＳ Ｐゴシック"/>
      <family val="3"/>
      <charset val="128"/>
      <scheme val="minor"/>
    </font>
    <font>
      <b/>
      <sz val="14"/>
      <color rgb="FF0522FC"/>
      <name val="ＭＳ Ｐゴシック"/>
      <family val="3"/>
      <charset val="128"/>
      <scheme val="minor"/>
    </font>
    <font>
      <sz val="14"/>
      <color rgb="FF0522FC"/>
      <name val="ＭＳ Ｐゴシック"/>
      <family val="3"/>
      <charset val="128"/>
      <scheme val="minor"/>
    </font>
    <font>
      <sz val="11"/>
      <name val="ＭＳ Ｐゴシック"/>
      <family val="3"/>
      <charset val="128"/>
    </font>
    <font>
      <sz val="9"/>
      <name val="ＭＳ Ｐゴシック"/>
      <family val="3"/>
      <charset val="128"/>
    </font>
    <font>
      <b/>
      <sz val="14"/>
      <name val="HG丸ｺﾞｼｯｸM-PRO"/>
      <family val="3"/>
      <charset val="128"/>
    </font>
    <font>
      <b/>
      <sz val="8"/>
      <name val="HG丸ｺﾞｼｯｸM-PRO"/>
      <family val="3"/>
      <charset val="128"/>
    </font>
    <font>
      <sz val="16"/>
      <name val="ＭＳ Ｐゴシック"/>
      <family val="3"/>
      <charset val="128"/>
    </font>
    <font>
      <sz val="14"/>
      <name val="ＭＳ Ｐゴシック"/>
      <family val="3"/>
      <charset val="128"/>
    </font>
    <font>
      <sz val="6.5"/>
      <name val="ＭＳ Ｐゴシック"/>
      <family val="3"/>
      <charset val="128"/>
    </font>
    <font>
      <sz val="10"/>
      <name val="ＭＳ Ｐゴシック"/>
      <family val="3"/>
      <charset val="128"/>
    </font>
    <font>
      <sz val="12"/>
      <name val="ＭＳ Ｐゴシック"/>
      <family val="3"/>
      <charset val="128"/>
    </font>
    <font>
      <sz val="7.5"/>
      <name val="ＭＳ Ｐゴシック"/>
      <family val="3"/>
      <charset val="128"/>
    </font>
    <font>
      <sz val="8"/>
      <name val="ＭＳ Ｐゴシック"/>
      <family val="3"/>
      <charset val="128"/>
    </font>
    <font>
      <sz val="5"/>
      <name val="ＭＳ Ｐゴシック"/>
      <family val="3"/>
      <charset val="128"/>
    </font>
    <font>
      <sz val="14"/>
      <name val="HG丸ｺﾞｼｯｸM-PRO"/>
      <family val="3"/>
      <charset val="128"/>
    </font>
    <font>
      <b/>
      <sz val="14"/>
      <name val="ＭＳ Ｐゴシック"/>
      <family val="3"/>
      <charset val="128"/>
    </font>
    <font>
      <sz val="16"/>
      <color rgb="FFFF0000"/>
      <name val="ＭＳ Ｐゴシック"/>
      <family val="3"/>
      <charset val="128"/>
      <scheme val="minor"/>
    </font>
    <font>
      <sz val="16"/>
      <color theme="1"/>
      <name val="MS UI Gothic"/>
      <family val="3"/>
      <charset val="128"/>
    </font>
    <font>
      <sz val="26"/>
      <color theme="1"/>
      <name val="MS UI Gothic"/>
      <family val="3"/>
      <charset val="128"/>
    </font>
    <font>
      <sz val="18"/>
      <color theme="1"/>
      <name val="MS UI Gothic"/>
      <family val="3"/>
      <charset val="128"/>
    </font>
    <font>
      <sz val="18"/>
      <color rgb="FFFF0000"/>
      <name val="MS UI Gothic"/>
      <family val="3"/>
      <charset val="128"/>
    </font>
    <font>
      <sz val="30"/>
      <color rgb="FFFF0000"/>
      <name val="ＭＳ Ｐゴシック"/>
      <family val="3"/>
      <charset val="128"/>
      <scheme val="minor"/>
    </font>
    <font>
      <b/>
      <u/>
      <sz val="24"/>
      <color theme="1"/>
      <name val="ＭＳ Ｐゴシック"/>
      <family val="3"/>
      <charset val="128"/>
      <scheme val="minor"/>
    </font>
    <font>
      <sz val="12"/>
      <color theme="1"/>
      <name val="ＭＳ 明朝"/>
      <family val="1"/>
      <charset val="128"/>
    </font>
    <font>
      <sz val="13"/>
      <color theme="1"/>
      <name val="ＭＳ 明朝"/>
      <family val="3"/>
      <charset val="128"/>
    </font>
    <font>
      <sz val="12"/>
      <color theme="0"/>
      <name val="ＭＳ Ｐゴシック (本文)_x0000_"/>
      <family val="3"/>
      <charset val="128"/>
    </font>
    <font>
      <sz val="11"/>
      <color theme="0"/>
      <name val="ＭＳ Ｐゴシック (本文)_x0000_"/>
      <family val="3"/>
      <charset val="128"/>
    </font>
    <font>
      <sz val="20"/>
      <color theme="1"/>
      <name val="ＭＳ ゴシック"/>
      <family val="2"/>
      <charset val="128"/>
    </font>
    <font>
      <sz val="20"/>
      <color theme="1"/>
      <name val="ＭＳ Ｐゴシック"/>
      <family val="2"/>
      <charset val="128"/>
      <scheme val="minor"/>
    </font>
    <font>
      <sz val="14"/>
      <color theme="1"/>
      <name val="ＭＳ 明朝"/>
      <family val="1"/>
      <charset val="128"/>
    </font>
    <font>
      <sz val="14"/>
      <color theme="1"/>
      <name val="ＭＳ Ｐゴシック"/>
      <family val="2"/>
      <charset val="128"/>
    </font>
    <font>
      <u/>
      <sz val="12"/>
      <color theme="1"/>
      <name val="HG丸ｺﾞｼｯｸM-PRO"/>
      <family val="3"/>
      <charset val="128"/>
    </font>
    <font>
      <sz val="16"/>
      <color theme="1"/>
      <name val="ＭＳ Ｐゴシック"/>
      <family val="2"/>
      <charset val="128"/>
      <scheme val="minor"/>
    </font>
    <font>
      <sz val="16"/>
      <color theme="1"/>
      <name val="ＭＳ 明朝"/>
      <family val="1"/>
      <charset val="128"/>
    </font>
    <font>
      <sz val="12"/>
      <color rgb="FF0522FC"/>
      <name val="ＭＳ Ｐゴシック"/>
      <family val="3"/>
      <charset val="128"/>
      <scheme val="minor"/>
    </font>
    <font>
      <sz val="12"/>
      <color rgb="FF0522FC"/>
      <name val="ＭＳ Ｐゴシック"/>
      <family val="2"/>
      <charset val="128"/>
      <scheme val="minor"/>
    </font>
    <font>
      <sz val="16"/>
      <color rgb="FF0522FC"/>
      <name val="ＭＳ Ｐゴシック"/>
      <family val="2"/>
      <charset val="128"/>
      <scheme val="minor"/>
    </font>
    <font>
      <b/>
      <sz val="12"/>
      <color theme="1"/>
      <name val="ＭＳ Ｐゴシック"/>
      <family val="3"/>
      <charset val="128"/>
      <scheme val="minor"/>
    </font>
    <font>
      <b/>
      <u/>
      <sz val="18"/>
      <color rgb="FFFF0000"/>
      <name val="ＭＳ Ｐゴシック"/>
      <family val="3"/>
      <charset val="128"/>
      <scheme val="minor"/>
    </font>
    <font>
      <sz val="18"/>
      <color theme="1"/>
      <name val="HG丸ｺﾞｼｯｸM-PRO"/>
      <family val="3"/>
      <charset val="128"/>
    </font>
    <font>
      <sz val="16"/>
      <color theme="1"/>
      <name val="HG丸ｺﾞｼｯｸM-PRO"/>
      <family val="3"/>
      <charset val="128"/>
    </font>
    <font>
      <sz val="9"/>
      <color theme="1"/>
      <name val="HG丸ｺﾞｼｯｸM-PRO"/>
      <family val="3"/>
      <charset val="128"/>
    </font>
    <font>
      <sz val="12"/>
      <color theme="1"/>
      <name val="ＭＳ Ｐゴシック"/>
      <family val="3"/>
      <charset val="128"/>
    </font>
    <font>
      <sz val="20"/>
      <color theme="1"/>
      <name val="ＭＳ ゴシック"/>
      <family val="3"/>
      <charset val="128"/>
    </font>
    <font>
      <sz val="12"/>
      <color theme="1"/>
      <name val="ＭＳ Ｐゴシック"/>
      <family val="2"/>
      <charset val="128"/>
      <scheme val="minor"/>
    </font>
  </fonts>
  <fills count="13">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8" tint="0.79998168889431442"/>
        <bgColor indexed="64"/>
      </patternFill>
    </fill>
    <fill>
      <patternFill patternType="solid">
        <fgColor rgb="FFFFFD78"/>
        <bgColor indexed="64"/>
      </patternFill>
    </fill>
    <fill>
      <patternFill patternType="solid">
        <fgColor rgb="FFFF00E9"/>
        <bgColor indexed="64"/>
      </patternFill>
    </fill>
    <fill>
      <patternFill patternType="solid">
        <fgColor rgb="FFF6DDE3"/>
        <bgColor indexed="64"/>
      </patternFill>
    </fill>
    <fill>
      <patternFill patternType="solid">
        <fgColor rgb="FFFFFFFF"/>
        <bgColor rgb="FF000000"/>
      </patternFill>
    </fill>
    <fill>
      <patternFill patternType="solid">
        <fgColor rgb="FFF7F7DC"/>
        <bgColor indexed="64"/>
      </patternFill>
    </fill>
    <fill>
      <patternFill patternType="solid">
        <fgColor theme="0" tint="-0.249977111117893"/>
        <bgColor indexed="64"/>
      </patternFill>
    </fill>
    <fill>
      <patternFill patternType="solid">
        <fgColor rgb="FFF4D3DC"/>
        <bgColor indexed="64"/>
      </patternFill>
    </fill>
    <fill>
      <patternFill patternType="solid">
        <fgColor theme="0" tint="-4.9989318521683403E-2"/>
        <bgColor indexed="64"/>
      </patternFill>
    </fill>
  </fills>
  <borders count="1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style="thin">
        <color auto="1"/>
      </right>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medium">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top/>
      <bottom style="dotted">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dotted">
        <color auto="1"/>
      </right>
      <top style="thin">
        <color auto="1"/>
      </top>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thin">
        <color auto="1"/>
      </right>
      <top style="dotted">
        <color auto="1"/>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style="dotted">
        <color auto="1"/>
      </right>
      <top/>
      <bottom style="medium">
        <color auto="1"/>
      </bottom>
      <diagonal/>
    </border>
    <border>
      <left style="dotted">
        <color auto="1"/>
      </left>
      <right style="thin">
        <color auto="1"/>
      </right>
      <top style="dotted">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dotted">
        <color auto="1"/>
      </right>
      <top/>
      <bottom style="thin">
        <color auto="1"/>
      </bottom>
      <diagonal/>
    </border>
    <border>
      <left style="dotted">
        <color auto="1"/>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style="thin">
        <color auto="1"/>
      </right>
      <top style="dotted">
        <color auto="1"/>
      </top>
      <bottom/>
      <diagonal/>
    </border>
    <border>
      <left style="dotted">
        <color auto="1"/>
      </left>
      <right/>
      <top/>
      <bottom/>
      <diagonal/>
    </border>
    <border>
      <left/>
      <right/>
      <top style="dotted">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dotted">
        <color auto="1"/>
      </bottom>
      <diagonal/>
    </border>
    <border>
      <left/>
      <right style="medium">
        <color auto="1"/>
      </right>
      <top style="dotted">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style="medium">
        <color auto="1"/>
      </left>
      <right/>
      <top style="thin">
        <color auto="1"/>
      </top>
      <bottom style="thin">
        <color auto="1"/>
      </bottom>
      <diagonal/>
    </border>
    <border>
      <left/>
      <right style="medium">
        <color auto="1"/>
      </right>
      <top/>
      <bottom style="dotted">
        <color auto="1"/>
      </bottom>
      <diagonal/>
    </border>
    <border>
      <left style="medium">
        <color auto="1"/>
      </left>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medium">
        <color auto="1"/>
      </bottom>
      <diagonal/>
    </border>
    <border>
      <left/>
      <right style="dotted">
        <color auto="1"/>
      </right>
      <top style="thin">
        <color auto="1"/>
      </top>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top style="thin">
        <color auto="1"/>
      </top>
      <bottom style="medium">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hair">
        <color indexed="64"/>
      </top>
      <bottom style="dotted">
        <color indexed="64"/>
      </bottom>
      <diagonal/>
    </border>
    <border>
      <left/>
      <right style="thin">
        <color auto="1"/>
      </right>
      <top style="hair">
        <color indexed="64"/>
      </top>
      <bottom style="dotted">
        <color indexed="64"/>
      </bottom>
      <diagonal/>
    </border>
    <border>
      <left/>
      <right style="dotted">
        <color auto="1"/>
      </right>
      <top/>
      <bottom/>
      <diagonal/>
    </border>
    <border>
      <left style="medium">
        <color indexed="64"/>
      </left>
      <right style="medium">
        <color indexed="64"/>
      </right>
      <top style="thin">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s>
  <cellStyleXfs count="213">
    <xf numFmtId="176"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176" fontId="3" fillId="0" borderId="0" applyNumberFormat="0" applyFill="0" applyBorder="0" applyAlignment="0" applyProtection="0"/>
    <xf numFmtId="176" fontId="4" fillId="0" borderId="0" applyNumberFormat="0" applyFill="0" applyBorder="0" applyAlignment="0" applyProtection="0"/>
    <xf numFmtId="0" fontId="39" fillId="0" borderId="0">
      <alignment vertical="center"/>
    </xf>
    <xf numFmtId="0" fontId="39" fillId="0" borderId="0"/>
    <xf numFmtId="0" fontId="39" fillId="0" borderId="0"/>
    <xf numFmtId="0" fontId="39" fillId="0" borderId="0">
      <alignment vertical="center"/>
    </xf>
    <xf numFmtId="176" fontId="3" fillId="0" borderId="0" applyNumberFormat="0" applyFill="0" applyBorder="0" applyAlignment="0" applyProtection="0"/>
    <xf numFmtId="6" fontId="81" fillId="0" borderId="0" applyFont="0" applyFill="0" applyBorder="0" applyAlignment="0" applyProtection="0">
      <alignment vertical="center"/>
    </xf>
  </cellStyleXfs>
  <cellXfs count="959">
    <xf numFmtId="176" fontId="0" fillId="0" borderId="0" xfId="0"/>
    <xf numFmtId="176" fontId="0" fillId="0" borderId="0" xfId="0" applyAlignment="1">
      <alignment shrinkToFit="1"/>
    </xf>
    <xf numFmtId="176" fontId="15" fillId="0" borderId="0" xfId="0" applyFont="1" applyAlignment="1">
      <alignment horizontal="center" vertical="center"/>
    </xf>
    <xf numFmtId="176" fontId="15" fillId="0" borderId="0" xfId="0" applyFont="1"/>
    <xf numFmtId="176" fontId="9" fillId="0" borderId="0" xfId="0" applyFont="1"/>
    <xf numFmtId="176" fontId="15" fillId="0" borderId="0" xfId="0" applyFont="1" applyAlignment="1">
      <alignment vertical="center" shrinkToFit="1"/>
    </xf>
    <xf numFmtId="176" fontId="0" fillId="0" borderId="0" xfId="0" applyAlignment="1">
      <alignment vertical="center"/>
    </xf>
    <xf numFmtId="176" fontId="0" fillId="0" borderId="0" xfId="0" applyAlignment="1">
      <alignment horizontal="left" vertical="center" shrinkToFit="1"/>
    </xf>
    <xf numFmtId="176" fontId="24" fillId="0" borderId="0" xfId="0" applyFont="1" applyAlignment="1">
      <alignment shrinkToFit="1"/>
    </xf>
    <xf numFmtId="178" fontId="24" fillId="3" borderId="1" xfId="0" applyNumberFormat="1" applyFont="1" applyFill="1" applyBorder="1" applyAlignment="1">
      <alignment horizontal="center" vertical="center" shrinkToFit="1"/>
    </xf>
    <xf numFmtId="178" fontId="24" fillId="3" borderId="1" xfId="0" applyNumberFormat="1" applyFont="1" applyFill="1" applyBorder="1" applyAlignment="1">
      <alignment horizontal="center" vertical="center" wrapText="1" shrinkToFit="1"/>
    </xf>
    <xf numFmtId="176" fontId="24" fillId="0" borderId="1" xfId="0" applyFont="1" applyBorder="1" applyAlignment="1">
      <alignment horizontal="center" vertical="center" shrinkToFit="1"/>
    </xf>
    <xf numFmtId="176" fontId="24" fillId="0" borderId="0" xfId="0" applyFont="1" applyAlignment="1">
      <alignment horizontal="center" vertical="center" shrinkToFit="1"/>
    </xf>
    <xf numFmtId="176" fontId="25" fillId="0" borderId="0" xfId="0" applyFont="1" applyAlignment="1">
      <alignment shrinkToFit="1"/>
    </xf>
    <xf numFmtId="176" fontId="24" fillId="0" borderId="77" xfId="0" applyFont="1" applyBorder="1" applyAlignment="1">
      <alignment shrinkToFit="1"/>
    </xf>
    <xf numFmtId="176" fontId="24" fillId="0" borderId="77" xfId="0" applyFont="1" applyBorder="1" applyAlignment="1">
      <alignment horizontal="center" vertical="center" shrinkToFit="1"/>
    </xf>
    <xf numFmtId="176" fontId="25" fillId="0" borderId="77" xfId="0" applyFont="1" applyBorder="1" applyAlignment="1">
      <alignment shrinkToFit="1"/>
    </xf>
    <xf numFmtId="176" fontId="15" fillId="0" borderId="0" xfId="0" applyFont="1" applyAlignment="1">
      <alignment horizontal="left" vertical="center"/>
    </xf>
    <xf numFmtId="176" fontId="28" fillId="0" borderId="66" xfId="0" applyFont="1" applyBorder="1" applyAlignment="1">
      <alignment horizontal="left" vertical="center" shrinkToFit="1"/>
    </xf>
    <xf numFmtId="176" fontId="28" fillId="0" borderId="0" xfId="0" applyFont="1" applyAlignment="1">
      <alignment vertical="center" shrinkToFit="1"/>
    </xf>
    <xf numFmtId="176" fontId="28" fillId="0" borderId="11" xfId="0" applyFont="1" applyBorder="1" applyAlignment="1">
      <alignment horizontal="center" vertical="center" shrinkToFit="1"/>
    </xf>
    <xf numFmtId="176" fontId="28" fillId="0" borderId="0" xfId="0" applyFont="1"/>
    <xf numFmtId="176" fontId="9" fillId="0" borderId="0" xfId="0" applyFont="1" applyAlignment="1">
      <alignment horizontal="left" vertical="center"/>
    </xf>
    <xf numFmtId="176" fontId="9" fillId="0" borderId="0" xfId="0" applyFont="1" applyAlignment="1">
      <alignment vertical="center" shrinkToFit="1"/>
    </xf>
    <xf numFmtId="176" fontId="9" fillId="0" borderId="26" xfId="0" applyFont="1" applyBorder="1" applyAlignment="1">
      <alignment vertical="center" shrinkToFit="1"/>
    </xf>
    <xf numFmtId="176" fontId="9" fillId="0" borderId="27" xfId="0" applyFont="1" applyBorder="1" applyAlignment="1">
      <alignment vertical="center" shrinkToFit="1"/>
    </xf>
    <xf numFmtId="176" fontId="6" fillId="3" borderId="4" xfId="0" applyFont="1" applyFill="1" applyBorder="1" applyAlignment="1">
      <alignment horizontal="right" vertical="center" shrinkToFit="1"/>
    </xf>
    <xf numFmtId="176" fontId="11" fillId="5" borderId="1" xfId="0" applyFont="1" applyFill="1" applyBorder="1" applyAlignment="1">
      <alignment vertical="center"/>
    </xf>
    <xf numFmtId="176" fontId="25" fillId="0" borderId="1" xfId="0" applyFont="1" applyBorder="1" applyAlignment="1">
      <alignment horizontal="left" vertical="top" shrinkToFit="1"/>
    </xf>
    <xf numFmtId="176" fontId="24" fillId="0" borderId="11" xfId="0" applyFont="1" applyBorder="1" applyAlignment="1">
      <alignment horizontal="center" vertical="center" shrinkToFit="1"/>
    </xf>
    <xf numFmtId="176" fontId="2" fillId="3" borderId="4" xfId="0" applyFont="1" applyFill="1" applyBorder="1" applyAlignment="1">
      <alignment horizontal="center" vertical="center" shrinkToFit="1"/>
    </xf>
    <xf numFmtId="176" fontId="2" fillId="3" borderId="1" xfId="0" applyFont="1" applyFill="1" applyBorder="1" applyAlignment="1">
      <alignment horizontal="center" vertical="center" shrinkToFit="1"/>
    </xf>
    <xf numFmtId="176" fontId="29" fillId="0" borderId="0" xfId="0" applyFont="1" applyAlignment="1">
      <alignment horizontal="center" vertical="center"/>
    </xf>
    <xf numFmtId="176" fontId="10" fillId="2" borderId="1" xfId="0" applyFont="1" applyFill="1" applyBorder="1" applyAlignment="1">
      <alignment vertical="center" shrinkToFit="1"/>
    </xf>
    <xf numFmtId="176" fontId="2" fillId="5" borderId="1" xfId="0" applyFont="1" applyFill="1" applyBorder="1" applyAlignment="1" applyProtection="1">
      <alignment horizontal="center" vertical="center" shrinkToFit="1"/>
      <protection locked="0"/>
    </xf>
    <xf numFmtId="176" fontId="2" fillId="3" borderId="4" xfId="0" applyFont="1" applyFill="1" applyBorder="1" applyAlignment="1">
      <alignment horizontal="right" vertical="center"/>
    </xf>
    <xf numFmtId="176" fontId="2" fillId="3" borderId="45" xfId="0" applyFont="1" applyFill="1" applyBorder="1" applyAlignment="1">
      <alignment vertical="center"/>
    </xf>
    <xf numFmtId="176" fontId="2" fillId="3" borderId="74" xfId="0" applyFont="1" applyFill="1" applyBorder="1" applyAlignment="1">
      <alignment vertical="center"/>
    </xf>
    <xf numFmtId="176" fontId="2" fillId="6" borderId="0" xfId="0" applyFont="1" applyFill="1" applyAlignment="1">
      <alignment vertical="center" shrinkToFit="1"/>
    </xf>
    <xf numFmtId="176" fontId="2" fillId="6" borderId="11" xfId="0" applyFont="1" applyFill="1" applyBorder="1" applyAlignment="1">
      <alignment vertical="center" shrinkToFit="1"/>
    </xf>
    <xf numFmtId="176" fontId="2" fillId="6" borderId="6" xfId="0" applyFont="1" applyFill="1" applyBorder="1" applyAlignment="1">
      <alignment vertical="center" shrinkToFit="1"/>
    </xf>
    <xf numFmtId="176" fontId="2" fillId="3" borderId="37" xfId="0" applyFont="1" applyFill="1" applyBorder="1" applyAlignment="1">
      <alignment horizontal="center" vertical="center" shrinkToFit="1"/>
    </xf>
    <xf numFmtId="176" fontId="2" fillId="3" borderId="44" xfId="0" applyFont="1" applyFill="1" applyBorder="1" applyAlignment="1">
      <alignment horizontal="center" vertical="center" shrinkToFit="1"/>
    </xf>
    <xf numFmtId="176" fontId="7" fillId="4" borderId="0" xfId="0" applyFont="1" applyFill="1" applyAlignment="1">
      <alignment vertical="center"/>
    </xf>
    <xf numFmtId="176" fontId="2" fillId="4" borderId="0" xfId="0" applyFont="1" applyFill="1" applyAlignment="1">
      <alignment horizontal="center" vertical="center"/>
    </xf>
    <xf numFmtId="176" fontId="32" fillId="4" borderId="0" xfId="0" applyFont="1" applyFill="1" applyAlignment="1">
      <alignment vertical="center" wrapText="1"/>
    </xf>
    <xf numFmtId="176" fontId="2" fillId="4" borderId="0" xfId="0" applyFont="1" applyFill="1" applyAlignment="1">
      <alignment vertical="center"/>
    </xf>
    <xf numFmtId="176" fontId="2" fillId="4" borderId="5" xfId="0" applyFont="1" applyFill="1" applyBorder="1" applyAlignment="1">
      <alignment vertical="center"/>
    </xf>
    <xf numFmtId="176" fontId="36" fillId="3" borderId="2" xfId="0" applyFont="1" applyFill="1" applyBorder="1" applyAlignment="1">
      <alignment horizontal="left" vertical="center"/>
    </xf>
    <xf numFmtId="176" fontId="2" fillId="3" borderId="3" xfId="0" applyFont="1" applyFill="1" applyBorder="1" applyAlignment="1">
      <alignment horizontal="left" vertical="center"/>
    </xf>
    <xf numFmtId="176" fontId="2" fillId="3" borderId="4" xfId="0" applyFont="1" applyFill="1" applyBorder="1" applyAlignment="1">
      <alignment horizontal="center" vertical="center"/>
    </xf>
    <xf numFmtId="176" fontId="2" fillId="3" borderId="0" xfId="0" applyFont="1" applyFill="1" applyAlignment="1">
      <alignment vertical="center"/>
    </xf>
    <xf numFmtId="176" fontId="10" fillId="3" borderId="0" xfId="0" applyFont="1" applyFill="1" applyAlignment="1">
      <alignment vertical="center"/>
    </xf>
    <xf numFmtId="176" fontId="2" fillId="4" borderId="0" xfId="0" applyFont="1" applyFill="1" applyAlignment="1">
      <alignment vertical="center" shrinkToFit="1"/>
    </xf>
    <xf numFmtId="176" fontId="2" fillId="3" borderId="4" xfId="0" applyFont="1" applyFill="1" applyBorder="1" applyAlignment="1">
      <alignment vertical="center"/>
    </xf>
    <xf numFmtId="176" fontId="5" fillId="3" borderId="0" xfId="0" applyFont="1" applyFill="1" applyAlignment="1">
      <alignment vertical="center"/>
    </xf>
    <xf numFmtId="176" fontId="16" fillId="3" borderId="0" xfId="0" applyFont="1" applyFill="1" applyAlignment="1">
      <alignment vertical="center"/>
    </xf>
    <xf numFmtId="176" fontId="2" fillId="2" borderId="37" xfId="0" applyFont="1" applyFill="1" applyBorder="1" applyAlignment="1" applyProtection="1">
      <alignment horizontal="center" vertical="center" shrinkToFit="1"/>
      <protection locked="0"/>
    </xf>
    <xf numFmtId="176" fontId="2" fillId="2" borderId="91" xfId="0" applyFont="1" applyFill="1" applyBorder="1" applyAlignment="1" applyProtection="1">
      <alignment horizontal="center" vertical="center" shrinkToFit="1"/>
      <protection locked="0"/>
    </xf>
    <xf numFmtId="176" fontId="2" fillId="2" borderId="44" xfId="0" applyFont="1" applyFill="1" applyBorder="1" applyAlignment="1" applyProtection="1">
      <alignment horizontal="center" vertical="center" shrinkToFit="1"/>
      <protection locked="0"/>
    </xf>
    <xf numFmtId="176" fontId="0" fillId="7" borderId="0" xfId="0" applyFill="1" applyAlignment="1">
      <alignment shrinkToFit="1"/>
    </xf>
    <xf numFmtId="176" fontId="0" fillId="0" borderId="0" xfId="0" applyAlignment="1">
      <alignment horizontal="center" vertical="center"/>
    </xf>
    <xf numFmtId="176" fontId="0" fillId="0" borderId="0" xfId="0" applyAlignment="1">
      <alignment horizontal="center" vertical="center" shrinkToFit="1"/>
    </xf>
    <xf numFmtId="0" fontId="39" fillId="0" borderId="0" xfId="207">
      <alignment vertical="center"/>
    </xf>
    <xf numFmtId="0" fontId="39" fillId="0" borderId="0" xfId="209"/>
    <xf numFmtId="31" fontId="39" fillId="0" borderId="0" xfId="207" applyNumberFormat="1">
      <alignment vertical="center"/>
    </xf>
    <xf numFmtId="0" fontId="39" fillId="0" borderId="0" xfId="209" applyAlignment="1">
      <alignment vertical="center"/>
    </xf>
    <xf numFmtId="0" fontId="39" fillId="0" borderId="0" xfId="208"/>
    <xf numFmtId="0" fontId="39" fillId="0" borderId="6" xfId="208" applyBorder="1" applyAlignment="1">
      <alignment horizontal="center"/>
    </xf>
    <xf numFmtId="0" fontId="39" fillId="0" borderId="26" xfId="208" applyBorder="1"/>
    <xf numFmtId="0" fontId="41" fillId="0" borderId="0" xfId="208" applyFont="1" applyAlignment="1">
      <alignment horizontal="left" vertical="top"/>
    </xf>
    <xf numFmtId="0" fontId="41" fillId="0" borderId="2" xfId="208" applyFont="1" applyBorder="1" applyAlignment="1">
      <alignment horizontal="left" vertical="top"/>
    </xf>
    <xf numFmtId="0" fontId="41" fillId="0" borderId="72" xfId="208" applyFont="1" applyBorder="1" applyAlignment="1">
      <alignment horizontal="left" vertical="top"/>
    </xf>
    <xf numFmtId="0" fontId="41" fillId="0" borderId="4" xfId="208" applyFont="1" applyBorder="1" applyAlignment="1">
      <alignment horizontal="left" vertical="top"/>
    </xf>
    <xf numFmtId="0" fontId="39" fillId="0" borderId="16" xfId="208" applyBorder="1"/>
    <xf numFmtId="0" fontId="42" fillId="0" borderId="0" xfId="208" applyFont="1" applyAlignment="1">
      <alignment horizontal="left" vertical="top"/>
    </xf>
    <xf numFmtId="0" fontId="45" fillId="0" borderId="7" xfId="208" applyFont="1" applyBorder="1" applyAlignment="1">
      <alignment horizontal="center" vertical="center" textRotation="255"/>
    </xf>
    <xf numFmtId="0" fontId="39" fillId="0" borderId="5" xfId="208" applyBorder="1" applyAlignment="1">
      <alignment horizontal="center"/>
    </xf>
    <xf numFmtId="0" fontId="45" fillId="0" borderId="5" xfId="208" applyFont="1" applyBorder="1" applyAlignment="1">
      <alignment horizontal="center" vertical="center" textRotation="255"/>
    </xf>
    <xf numFmtId="0" fontId="39" fillId="0" borderId="5" xfId="208" applyBorder="1" applyAlignment="1">
      <alignment horizontal="center" vertical="center"/>
    </xf>
    <xf numFmtId="0" fontId="39" fillId="0" borderId="9" xfId="208" applyBorder="1" applyAlignment="1">
      <alignment horizontal="center" vertical="center"/>
    </xf>
    <xf numFmtId="0" fontId="39" fillId="0" borderId="0" xfId="208" applyAlignment="1">
      <alignment horizontal="center"/>
    </xf>
    <xf numFmtId="0" fontId="48" fillId="0" borderId="53" xfId="208" applyFont="1" applyBorder="1" applyAlignment="1">
      <alignment horizontal="center" vertical="center"/>
    </xf>
    <xf numFmtId="0" fontId="51" fillId="0" borderId="7" xfId="210" applyFont="1" applyBorder="1" applyAlignment="1">
      <alignment horizontal="center" vertical="center"/>
    </xf>
    <xf numFmtId="0" fontId="51" fillId="0" borderId="54" xfId="210" applyFont="1" applyBorder="1" applyAlignment="1">
      <alignment horizontal="center" vertical="center"/>
    </xf>
    <xf numFmtId="0" fontId="51" fillId="0" borderId="8" xfId="210" applyFont="1" applyBorder="1" applyAlignment="1">
      <alignment horizontal="center" vertical="center"/>
    </xf>
    <xf numFmtId="0" fontId="46" fillId="0" borderId="41" xfId="208" applyFont="1" applyBorder="1" applyAlignment="1">
      <alignment horizontal="center" vertical="center" shrinkToFit="1"/>
    </xf>
    <xf numFmtId="0" fontId="46" fillId="0" borderId="43" xfId="208" applyFont="1" applyBorder="1" applyAlignment="1">
      <alignment horizontal="center" vertical="center" shrinkToFit="1"/>
    </xf>
    <xf numFmtId="0" fontId="48" fillId="0" borderId="57" xfId="208" applyFont="1" applyBorder="1" applyAlignment="1">
      <alignment horizontal="center" vertical="center"/>
    </xf>
    <xf numFmtId="0" fontId="51" fillId="0" borderId="9" xfId="210" applyFont="1" applyBorder="1" applyAlignment="1">
      <alignment horizontal="center" vertical="center"/>
    </xf>
    <xf numFmtId="0" fontId="51" fillId="0" borderId="58" xfId="210" applyFont="1" applyBorder="1" applyAlignment="1">
      <alignment horizontal="center" vertical="center"/>
    </xf>
    <xf numFmtId="0" fontId="51" fillId="0" borderId="10" xfId="210" applyFont="1" applyBorder="1" applyAlignment="1">
      <alignment horizontal="center" vertical="center"/>
    </xf>
    <xf numFmtId="0" fontId="43" fillId="0" borderId="18" xfId="208" applyFont="1" applyBorder="1" applyAlignment="1">
      <alignment horizontal="center"/>
    </xf>
    <xf numFmtId="0" fontId="46" fillId="0" borderId="60" xfId="208" applyFont="1" applyBorder="1" applyAlignment="1">
      <alignment horizontal="center" vertical="center" shrinkToFit="1"/>
    </xf>
    <xf numFmtId="0" fontId="46" fillId="0" borderId="62" xfId="208" applyFont="1" applyBorder="1" applyAlignment="1">
      <alignment horizontal="center" vertical="center" shrinkToFit="1"/>
    </xf>
    <xf numFmtId="0" fontId="48" fillId="0" borderId="64" xfId="208" applyFont="1" applyBorder="1" applyAlignment="1">
      <alignment horizontal="center" vertical="center"/>
    </xf>
    <xf numFmtId="0" fontId="0" fillId="0" borderId="0" xfId="209" applyFont="1"/>
    <xf numFmtId="0" fontId="39" fillId="0" borderId="9" xfId="208" applyBorder="1"/>
    <xf numFmtId="0" fontId="39" fillId="0" borderId="70" xfId="208" applyBorder="1"/>
    <xf numFmtId="0" fontId="44" fillId="0" borderId="71" xfId="208" applyFont="1" applyBorder="1"/>
    <xf numFmtId="0" fontId="44" fillId="0" borderId="72" xfId="208" applyFont="1" applyBorder="1"/>
    <xf numFmtId="0" fontId="44" fillId="0" borderId="70" xfId="208" applyFont="1" applyBorder="1"/>
    <xf numFmtId="0" fontId="44" fillId="0" borderId="18" xfId="208" applyFont="1" applyBorder="1"/>
    <xf numFmtId="0" fontId="39" fillId="0" borderId="2" xfId="208" applyBorder="1" applyAlignment="1">
      <alignment horizontal="center" vertical="center"/>
    </xf>
    <xf numFmtId="0" fontId="39" fillId="0" borderId="69" xfId="208" applyBorder="1" applyAlignment="1">
      <alignment horizontal="center" vertical="center"/>
    </xf>
    <xf numFmtId="0" fontId="39" fillId="0" borderId="70" xfId="208" applyBorder="1" applyAlignment="1">
      <alignment horizontal="center" vertical="center"/>
    </xf>
    <xf numFmtId="0" fontId="7" fillId="0" borderId="0" xfId="209" applyFont="1"/>
    <xf numFmtId="0" fontId="39" fillId="0" borderId="2" xfId="208" applyBorder="1" applyAlignment="1">
      <alignment horizontal="center"/>
    </xf>
    <xf numFmtId="0" fontId="39" fillId="0" borderId="70" xfId="208" applyBorder="1" applyAlignment="1">
      <alignment horizontal="center"/>
    </xf>
    <xf numFmtId="0" fontId="39" fillId="0" borderId="2" xfId="208" applyBorder="1"/>
    <xf numFmtId="0" fontId="44" fillId="0" borderId="5" xfId="208" applyFont="1" applyBorder="1"/>
    <xf numFmtId="0" fontId="40" fillId="0" borderId="0" xfId="208" applyFont="1" applyAlignment="1">
      <alignment horizontal="left"/>
    </xf>
    <xf numFmtId="0" fontId="52" fillId="0" borderId="0" xfId="209" applyFont="1"/>
    <xf numFmtId="0" fontId="39" fillId="0" borderId="6" xfId="208" applyBorder="1"/>
    <xf numFmtId="0" fontId="39" fillId="0" borderId="71" xfId="208" applyBorder="1" applyAlignment="1">
      <alignment horizontal="left" vertical="center"/>
    </xf>
    <xf numFmtId="0" fontId="39" fillId="0" borderId="72" xfId="208" applyBorder="1" applyAlignment="1">
      <alignment horizontal="left" vertical="center"/>
    </xf>
    <xf numFmtId="0" fontId="39" fillId="0" borderId="70" xfId="208" applyBorder="1" applyAlignment="1">
      <alignment horizontal="left" vertical="center"/>
    </xf>
    <xf numFmtId="0" fontId="39" fillId="0" borderId="0" xfId="208" applyAlignment="1">
      <alignment horizontal="left" vertical="center"/>
    </xf>
    <xf numFmtId="0" fontId="44" fillId="0" borderId="0" xfId="208" applyFont="1"/>
    <xf numFmtId="0" fontId="39" fillId="0" borderId="71" xfId="208" applyBorder="1"/>
    <xf numFmtId="0" fontId="39" fillId="0" borderId="72" xfId="208" applyBorder="1"/>
    <xf numFmtId="0" fontId="39" fillId="0" borderId="7" xfId="207" applyBorder="1">
      <alignment vertical="center"/>
    </xf>
    <xf numFmtId="0" fontId="39" fillId="0" borderId="11" xfId="207" applyBorder="1">
      <alignment vertical="center"/>
    </xf>
    <xf numFmtId="0" fontId="39" fillId="0" borderId="8" xfId="207" applyBorder="1">
      <alignment vertical="center"/>
    </xf>
    <xf numFmtId="0" fontId="39" fillId="0" borderId="5" xfId="207" applyBorder="1">
      <alignment vertical="center"/>
    </xf>
    <xf numFmtId="0" fontId="39" fillId="0" borderId="21" xfId="209" applyBorder="1"/>
    <xf numFmtId="0" fontId="39" fillId="0" borderId="9" xfId="207" applyBorder="1">
      <alignment vertical="center"/>
    </xf>
    <xf numFmtId="0" fontId="39" fillId="0" borderId="6" xfId="207" applyBorder="1">
      <alignment vertical="center"/>
    </xf>
    <xf numFmtId="0" fontId="39" fillId="0" borderId="10" xfId="207" applyBorder="1">
      <alignment vertical="center"/>
    </xf>
    <xf numFmtId="0" fontId="46" fillId="7" borderId="41" xfId="208" applyFont="1" applyFill="1" applyBorder="1" applyAlignment="1" applyProtection="1">
      <alignment horizontal="center" vertical="center" shrinkToFit="1"/>
      <protection locked="0"/>
    </xf>
    <xf numFmtId="0" fontId="46" fillId="7" borderId="43" xfId="208" applyFont="1" applyFill="1" applyBorder="1" applyAlignment="1" applyProtection="1">
      <alignment horizontal="center" vertical="center" shrinkToFit="1"/>
      <protection locked="0"/>
    </xf>
    <xf numFmtId="0" fontId="46" fillId="7" borderId="60" xfId="208" applyFont="1" applyFill="1" applyBorder="1" applyAlignment="1" applyProtection="1">
      <alignment horizontal="center" vertical="center" shrinkToFit="1"/>
      <protection locked="0"/>
    </xf>
    <xf numFmtId="0" fontId="46" fillId="7" borderId="62" xfId="208" applyFont="1" applyFill="1" applyBorder="1" applyAlignment="1" applyProtection="1">
      <alignment horizontal="center" vertical="center" shrinkToFit="1"/>
      <protection locked="0"/>
    </xf>
    <xf numFmtId="0" fontId="39" fillId="10" borderId="0" xfId="207" applyFill="1">
      <alignment vertical="center"/>
    </xf>
    <xf numFmtId="0" fontId="39" fillId="10" borderId="0" xfId="209" applyFill="1"/>
    <xf numFmtId="176" fontId="28" fillId="0" borderId="0" xfId="0" applyFont="1" applyAlignment="1">
      <alignment horizontal="right" vertical="center" shrinkToFit="1"/>
    </xf>
    <xf numFmtId="176" fontId="53" fillId="4" borderId="0" xfId="0" applyFont="1" applyFill="1" applyAlignment="1">
      <alignment vertical="center"/>
    </xf>
    <xf numFmtId="176" fontId="33" fillId="4" borderId="0" xfId="0" applyFont="1" applyFill="1" applyAlignment="1">
      <alignment vertical="center"/>
    </xf>
    <xf numFmtId="176" fontId="54" fillId="11" borderId="7" xfId="0" applyFont="1" applyFill="1" applyBorder="1" applyAlignment="1">
      <alignment vertical="center"/>
    </xf>
    <xf numFmtId="176" fontId="55" fillId="11" borderId="11" xfId="0" applyFont="1" applyFill="1" applyBorder="1" applyAlignment="1">
      <alignment horizontal="left" vertical="center"/>
    </xf>
    <xf numFmtId="176" fontId="54" fillId="11" borderId="11" xfId="0" applyFont="1" applyFill="1" applyBorder="1" applyAlignment="1">
      <alignment horizontal="center" vertical="center" wrapText="1"/>
    </xf>
    <xf numFmtId="176" fontId="54" fillId="11" borderId="11" xfId="0" applyFont="1" applyFill="1" applyBorder="1" applyAlignment="1">
      <alignment horizontal="center" vertical="center" shrinkToFit="1"/>
    </xf>
    <xf numFmtId="176" fontId="54" fillId="11" borderId="11" xfId="0" applyFont="1" applyFill="1" applyBorder="1" applyAlignment="1">
      <alignment vertical="center"/>
    </xf>
    <xf numFmtId="176" fontId="54" fillId="11" borderId="8" xfId="0" applyFont="1" applyFill="1" applyBorder="1" applyAlignment="1">
      <alignment vertical="center"/>
    </xf>
    <xf numFmtId="176" fontId="54" fillId="11" borderId="5" xfId="0" applyFont="1" applyFill="1" applyBorder="1" applyAlignment="1">
      <alignment vertical="center"/>
    </xf>
    <xf numFmtId="176" fontId="56" fillId="11" borderId="0" xfId="0" applyFont="1" applyFill="1" applyAlignment="1">
      <alignment horizontal="left" vertical="center"/>
    </xf>
    <xf numFmtId="176" fontId="54" fillId="11" borderId="0" xfId="0" applyFont="1" applyFill="1" applyAlignment="1">
      <alignment horizontal="center" vertical="center" wrapText="1"/>
    </xf>
    <xf numFmtId="176" fontId="54" fillId="11" borderId="0" xfId="0" applyFont="1" applyFill="1" applyAlignment="1">
      <alignment horizontal="center" vertical="center" shrinkToFit="1"/>
    </xf>
    <xf numFmtId="176" fontId="54" fillId="11" borderId="0" xfId="0" applyFont="1" applyFill="1" applyAlignment="1">
      <alignment vertical="center"/>
    </xf>
    <xf numFmtId="176" fontId="54" fillId="11" borderId="21" xfId="0" applyFont="1" applyFill="1" applyBorder="1" applyAlignment="1">
      <alignment vertical="center"/>
    </xf>
    <xf numFmtId="176" fontId="56" fillId="11" borderId="5" xfId="0" applyFont="1" applyFill="1" applyBorder="1" applyAlignment="1">
      <alignment vertical="center"/>
    </xf>
    <xf numFmtId="176" fontId="56" fillId="11" borderId="0" xfId="0" applyFont="1" applyFill="1" applyAlignment="1">
      <alignment vertical="center"/>
    </xf>
    <xf numFmtId="176" fontId="56" fillId="11" borderId="21" xfId="0" applyFont="1" applyFill="1" applyBorder="1" applyAlignment="1">
      <alignment vertical="center"/>
    </xf>
    <xf numFmtId="176" fontId="65" fillId="0" borderId="0" xfId="0" applyFont="1" applyAlignment="1">
      <alignment horizontal="center" vertical="center"/>
    </xf>
    <xf numFmtId="176" fontId="67" fillId="0" borderId="0" xfId="0" applyFont="1" applyAlignment="1">
      <alignment vertical="center"/>
    </xf>
    <xf numFmtId="176" fontId="24" fillId="0" borderId="99" xfId="0" applyFont="1" applyBorder="1" applyAlignment="1">
      <alignment horizontal="center" vertical="center" shrinkToFit="1"/>
    </xf>
    <xf numFmtId="176" fontId="2" fillId="4" borderId="3" xfId="0" applyFont="1" applyFill="1" applyBorder="1" applyAlignment="1">
      <alignment vertical="center"/>
    </xf>
    <xf numFmtId="176" fontId="28" fillId="0" borderId="48" xfId="0" applyFont="1" applyBorder="1" applyAlignment="1">
      <alignment vertical="center" shrinkToFit="1"/>
    </xf>
    <xf numFmtId="178" fontId="25" fillId="3" borderId="1" xfId="0" applyNumberFormat="1" applyFont="1" applyFill="1" applyBorder="1" applyAlignment="1">
      <alignment horizontal="left" vertical="top" shrinkToFit="1"/>
    </xf>
    <xf numFmtId="176" fontId="74" fillId="0" borderId="0" xfId="0" applyFont="1" applyAlignment="1">
      <alignment horizontal="center" vertical="center" shrinkToFit="1"/>
    </xf>
    <xf numFmtId="176" fontId="28" fillId="0" borderId="0" xfId="0" applyFont="1" applyAlignment="1">
      <alignment horizontal="center"/>
    </xf>
    <xf numFmtId="176" fontId="28" fillId="0" borderId="11" xfId="0" applyFont="1" applyBorder="1" applyAlignment="1">
      <alignment horizontal="left" vertical="top" shrinkToFit="1"/>
    </xf>
    <xf numFmtId="176" fontId="60" fillId="0" borderId="0" xfId="0" applyFont="1" applyAlignment="1">
      <alignment vertical="center"/>
    </xf>
    <xf numFmtId="176" fontId="60" fillId="0" borderId="0" xfId="0" applyFont="1" applyAlignment="1">
      <alignment vertical="center" shrinkToFit="1"/>
    </xf>
    <xf numFmtId="176" fontId="60" fillId="0" borderId="0" xfId="0" applyFont="1" applyAlignment="1">
      <alignment shrinkToFit="1"/>
    </xf>
    <xf numFmtId="176" fontId="15" fillId="0" borderId="0" xfId="0" applyFont="1" applyAlignment="1">
      <alignment shrinkToFit="1"/>
    </xf>
    <xf numFmtId="178" fontId="24" fillId="3" borderId="4" xfId="0" applyNumberFormat="1" applyFont="1" applyFill="1" applyBorder="1" applyAlignment="1">
      <alignment vertical="center" shrinkToFit="1"/>
    </xf>
    <xf numFmtId="176" fontId="2" fillId="0" borderId="0" xfId="0" applyFont="1"/>
    <xf numFmtId="176" fontId="0" fillId="0" borderId="35" xfId="0" applyBorder="1"/>
    <xf numFmtId="176" fontId="69" fillId="0" borderId="0" xfId="0" applyFont="1"/>
    <xf numFmtId="176" fontId="28" fillId="0" borderId="79" xfId="0" applyFont="1" applyBorder="1" applyAlignment="1">
      <alignment vertical="center"/>
    </xf>
    <xf numFmtId="176" fontId="28" fillId="0" borderId="82" xfId="0" applyFont="1" applyBorder="1" applyAlignment="1">
      <alignment vertical="center"/>
    </xf>
    <xf numFmtId="176" fontId="28" fillId="0" borderId="92" xfId="0" applyFont="1" applyBorder="1" applyAlignment="1">
      <alignment vertical="center"/>
    </xf>
    <xf numFmtId="176" fontId="77" fillId="0" borderId="0" xfId="0" applyFont="1"/>
    <xf numFmtId="176" fontId="28" fillId="0" borderId="109" xfId="0" applyFont="1" applyBorder="1" applyAlignment="1">
      <alignment horizontal="center" vertical="center"/>
    </xf>
    <xf numFmtId="176" fontId="60" fillId="0" borderId="1" xfId="0" applyFont="1" applyBorder="1" applyAlignment="1">
      <alignment horizontal="center"/>
    </xf>
    <xf numFmtId="176" fontId="60" fillId="0" borderId="107" xfId="0" applyFont="1" applyBorder="1" applyAlignment="1">
      <alignment horizontal="center"/>
    </xf>
    <xf numFmtId="176" fontId="60" fillId="0" borderId="25" xfId="0" applyFont="1" applyBorder="1" applyAlignment="1">
      <alignment horizontal="center"/>
    </xf>
    <xf numFmtId="176" fontId="60" fillId="0" borderId="2" xfId="0" applyFont="1" applyBorder="1" applyAlignment="1">
      <alignment horizontal="center"/>
    </xf>
    <xf numFmtId="176" fontId="60" fillId="0" borderId="104" xfId="0" applyFont="1" applyBorder="1"/>
    <xf numFmtId="176" fontId="28" fillId="0" borderId="9" xfId="0" applyFont="1" applyBorder="1" applyAlignment="1">
      <alignment horizontal="center"/>
    </xf>
    <xf numFmtId="176" fontId="28" fillId="0" borderId="19" xfId="0" applyFont="1" applyBorder="1" applyAlignment="1">
      <alignment horizontal="center"/>
    </xf>
    <xf numFmtId="176" fontId="28" fillId="0" borderId="82" xfId="0" applyFont="1" applyBorder="1" applyAlignment="1">
      <alignment horizontal="center"/>
    </xf>
    <xf numFmtId="176" fontId="28" fillId="0" borderId="92" xfId="0" applyFont="1" applyBorder="1" applyAlignment="1">
      <alignment horizontal="center"/>
    </xf>
    <xf numFmtId="176" fontId="60" fillId="0" borderId="9" xfId="0" applyFont="1" applyBorder="1" applyAlignment="1">
      <alignment horizontal="center"/>
    </xf>
    <xf numFmtId="176" fontId="60" fillId="0" borderId="101" xfId="0" applyFont="1" applyBorder="1" applyAlignment="1">
      <alignment horizontal="center"/>
    </xf>
    <xf numFmtId="176" fontId="60" fillId="0" borderId="106" xfId="0" applyFont="1" applyBorder="1" applyAlignment="1">
      <alignment horizontal="center"/>
    </xf>
    <xf numFmtId="176" fontId="2" fillId="3" borderId="114" xfId="0" applyFont="1" applyFill="1" applyBorder="1" applyAlignment="1">
      <alignment vertical="center" shrinkToFit="1"/>
    </xf>
    <xf numFmtId="176" fontId="2" fillId="0" borderId="114" xfId="0" applyFont="1" applyBorder="1" applyAlignment="1" applyProtection="1">
      <alignment horizontal="center" vertical="center"/>
      <protection locked="0"/>
    </xf>
    <xf numFmtId="176" fontId="2" fillId="0" borderId="115" xfId="0" applyFont="1" applyBorder="1" applyAlignment="1" applyProtection="1">
      <alignment horizontal="center" vertical="center"/>
      <protection locked="0"/>
    </xf>
    <xf numFmtId="179" fontId="24" fillId="0" borderId="0" xfId="0" applyNumberFormat="1" applyFont="1" applyAlignment="1">
      <alignment shrinkToFit="1"/>
    </xf>
    <xf numFmtId="179" fontId="24" fillId="0" borderId="0" xfId="0" applyNumberFormat="1" applyFont="1" applyAlignment="1">
      <alignment horizontal="right" shrinkToFit="1"/>
    </xf>
    <xf numFmtId="179" fontId="24" fillId="0" borderId="1" xfId="0" applyNumberFormat="1" applyFont="1" applyBorder="1" applyAlignment="1">
      <alignment shrinkToFit="1"/>
    </xf>
    <xf numFmtId="179" fontId="22" fillId="0" borderId="0" xfId="0" applyNumberFormat="1" applyFont="1" applyAlignment="1">
      <alignment horizontal="right" shrinkToFit="1"/>
    </xf>
    <xf numFmtId="176" fontId="15" fillId="0" borderId="26" xfId="0" applyFont="1" applyBorder="1" applyAlignment="1">
      <alignment horizontal="left" vertical="center"/>
    </xf>
    <xf numFmtId="176" fontId="28" fillId="0" borderId="0" xfId="0" applyFont="1" applyAlignment="1">
      <alignment horizontal="center" vertical="center"/>
    </xf>
    <xf numFmtId="176" fontId="2" fillId="11" borderId="0" xfId="0" applyFont="1" applyFill="1" applyAlignment="1">
      <alignment vertical="center"/>
    </xf>
    <xf numFmtId="176" fontId="59" fillId="11" borderId="0" xfId="0" applyFont="1" applyFill="1" applyAlignment="1">
      <alignment vertical="center"/>
    </xf>
    <xf numFmtId="176" fontId="10" fillId="11" borderId="0" xfId="0" applyFont="1" applyFill="1" applyAlignment="1">
      <alignment vertical="center"/>
    </xf>
    <xf numFmtId="176" fontId="10" fillId="11" borderId="0" xfId="0" applyFont="1" applyFill="1" applyAlignment="1">
      <alignment horizontal="left" vertical="center"/>
    </xf>
    <xf numFmtId="182" fontId="60" fillId="0" borderId="94" xfId="0" applyNumberFormat="1" applyFont="1" applyBorder="1" applyAlignment="1">
      <alignment horizontal="center" vertical="center" shrinkToFit="1"/>
    </xf>
    <xf numFmtId="182" fontId="60" fillId="0" borderId="95" xfId="0" applyNumberFormat="1" applyFont="1" applyBorder="1" applyAlignment="1">
      <alignment horizontal="center" vertical="center" shrinkToFit="1"/>
    </xf>
    <xf numFmtId="182" fontId="66" fillId="0" borderId="98" xfId="0" applyNumberFormat="1" applyFont="1" applyBorder="1" applyAlignment="1">
      <alignment vertical="center"/>
    </xf>
    <xf numFmtId="182" fontId="28" fillId="0" borderId="67" xfId="0" applyNumberFormat="1" applyFont="1" applyBorder="1" applyAlignment="1">
      <alignment vertical="center"/>
    </xf>
    <xf numFmtId="182" fontId="28" fillId="0" borderId="48" xfId="0" applyNumberFormat="1" applyFont="1" applyBorder="1" applyAlignment="1">
      <alignment horizontal="center" vertical="center"/>
    </xf>
    <xf numFmtId="182" fontId="28" fillId="0" borderId="99" xfId="0" applyNumberFormat="1" applyFont="1" applyBorder="1" applyAlignment="1">
      <alignment vertical="center"/>
    </xf>
    <xf numFmtId="182" fontId="0" fillId="0" borderId="0" xfId="0" applyNumberFormat="1"/>
    <xf numFmtId="182" fontId="60" fillId="0" borderId="0" xfId="0" applyNumberFormat="1" applyFont="1"/>
    <xf numFmtId="182" fontId="28" fillId="0" borderId="110" xfId="0" applyNumberFormat="1" applyFont="1" applyBorder="1" applyAlignment="1">
      <alignment horizontal="center" vertical="center"/>
    </xf>
    <xf numFmtId="182" fontId="69" fillId="0" borderId="0" xfId="0" applyNumberFormat="1" applyFont="1"/>
    <xf numFmtId="182" fontId="28" fillId="0" borderId="113" xfId="0" applyNumberFormat="1" applyFont="1" applyBorder="1" applyAlignment="1">
      <alignment vertical="center"/>
    </xf>
    <xf numFmtId="182" fontId="28" fillId="0" borderId="113" xfId="0" applyNumberFormat="1" applyFont="1" applyBorder="1" applyAlignment="1">
      <alignment horizontal="center" vertical="center"/>
    </xf>
    <xf numFmtId="176" fontId="28" fillId="0" borderId="1" xfId="0" applyFont="1" applyBorder="1" applyAlignment="1">
      <alignment horizontal="center" vertical="center" wrapText="1"/>
    </xf>
    <xf numFmtId="176" fontId="28" fillId="0" borderId="4" xfId="0" applyFont="1" applyBorder="1" applyAlignment="1">
      <alignment horizontal="center" vertical="center" wrapText="1"/>
    </xf>
    <xf numFmtId="182" fontId="28" fillId="0" borderId="0" xfId="0" applyNumberFormat="1" applyFont="1" applyAlignment="1">
      <alignment horizontal="center"/>
    </xf>
    <xf numFmtId="182" fontId="60" fillId="0" borderId="0" xfId="0" applyNumberFormat="1" applyFont="1" applyAlignment="1">
      <alignment horizontal="center"/>
    </xf>
    <xf numFmtId="176" fontId="2" fillId="3" borderId="89" xfId="0" applyFont="1" applyFill="1" applyBorder="1" applyAlignment="1">
      <alignment horizontal="left" vertical="center" shrinkToFit="1"/>
    </xf>
    <xf numFmtId="176" fontId="2" fillId="3" borderId="90" xfId="0" applyFont="1" applyFill="1" applyBorder="1" applyAlignment="1">
      <alignment horizontal="center" vertical="center"/>
    </xf>
    <xf numFmtId="176" fontId="77" fillId="0" borderId="0" xfId="0" applyFont="1" applyAlignment="1">
      <alignment horizontal="left" vertical="center"/>
    </xf>
    <xf numFmtId="176" fontId="28" fillId="0" borderId="109" xfId="0" applyFont="1" applyBorder="1" applyAlignment="1">
      <alignment horizontal="left" vertical="center"/>
    </xf>
    <xf numFmtId="176" fontId="35" fillId="4" borderId="0" xfId="0" applyFont="1" applyFill="1" applyAlignment="1">
      <alignment horizontal="left" vertical="center" wrapText="1"/>
    </xf>
    <xf numFmtId="182" fontId="0" fillId="0" borderId="0" xfId="0" applyNumberFormat="1" applyAlignment="1">
      <alignment shrinkToFit="1"/>
    </xf>
    <xf numFmtId="176" fontId="79" fillId="0" borderId="0" xfId="0" applyFont="1"/>
    <xf numFmtId="0" fontId="47" fillId="0" borderId="0" xfId="207" applyFont="1">
      <alignment vertical="center"/>
    </xf>
    <xf numFmtId="176" fontId="79" fillId="0" borderId="0" xfId="0" applyFont="1" applyAlignment="1">
      <alignment vertical="center"/>
    </xf>
    <xf numFmtId="176" fontId="79" fillId="0" borderId="0" xfId="0" applyFont="1" applyAlignment="1">
      <alignment vertical="top"/>
    </xf>
    <xf numFmtId="182" fontId="60" fillId="0" borderId="65" xfId="0" applyNumberFormat="1" applyFont="1" applyBorder="1" applyAlignment="1">
      <alignment vertical="top"/>
    </xf>
    <xf numFmtId="176" fontId="2" fillId="3" borderId="1" xfId="0" applyFont="1" applyFill="1" applyBorder="1" applyAlignment="1">
      <alignment horizontal="center" vertical="center"/>
    </xf>
    <xf numFmtId="176" fontId="2" fillId="3" borderId="2" xfId="0" applyFont="1" applyFill="1" applyBorder="1" applyAlignment="1">
      <alignment horizontal="center" vertical="center"/>
    </xf>
    <xf numFmtId="176" fontId="2" fillId="3" borderId="4" xfId="0" applyFont="1" applyFill="1" applyBorder="1" applyAlignment="1">
      <alignment horizontal="right" vertical="center" shrinkToFit="1"/>
    </xf>
    <xf numFmtId="176" fontId="2" fillId="3" borderId="3" xfId="0" applyFont="1" applyFill="1" applyBorder="1" applyAlignment="1">
      <alignment horizontal="center" vertical="center"/>
    </xf>
    <xf numFmtId="176" fontId="2" fillId="4" borderId="6" xfId="0" applyFont="1" applyFill="1" applyBorder="1" applyAlignment="1">
      <alignment horizontal="center" vertical="center" shrinkToFit="1"/>
    </xf>
    <xf numFmtId="176" fontId="2" fillId="4" borderId="0" xfId="0" applyFont="1" applyFill="1" applyAlignment="1">
      <alignment horizontal="center" vertical="center" shrinkToFit="1"/>
    </xf>
    <xf numFmtId="176" fontId="64" fillId="0" borderId="0" xfId="0" applyFont="1" applyAlignment="1">
      <alignment horizontal="center"/>
    </xf>
    <xf numFmtId="176" fontId="2" fillId="0" borderId="1" xfId="0" applyFont="1" applyBorder="1" applyAlignment="1">
      <alignment horizontal="center" vertical="center" shrinkToFit="1"/>
    </xf>
    <xf numFmtId="176" fontId="2" fillId="5" borderId="1" xfId="0" applyFont="1" applyFill="1" applyBorder="1" applyAlignment="1">
      <alignment horizontal="center" vertical="center" shrinkToFit="1"/>
    </xf>
    <xf numFmtId="176" fontId="2" fillId="0" borderId="1" xfId="0" applyFont="1" applyBorder="1" applyAlignment="1">
      <alignment horizontal="center" vertical="center"/>
    </xf>
    <xf numFmtId="176" fontId="80" fillId="0" borderId="6" xfId="0" applyFont="1" applyBorder="1" applyAlignment="1">
      <alignment horizontal="left"/>
    </xf>
    <xf numFmtId="182" fontId="80" fillId="0" borderId="6" xfId="0" applyNumberFormat="1" applyFont="1" applyBorder="1"/>
    <xf numFmtId="176" fontId="80" fillId="0" borderId="0" xfId="0" applyFont="1" applyAlignment="1">
      <alignment horizontal="center"/>
    </xf>
    <xf numFmtId="176" fontId="24" fillId="0" borderId="109" xfId="0" applyFont="1" applyBorder="1" applyAlignment="1">
      <alignment horizontal="center" vertical="center" shrinkToFit="1"/>
    </xf>
    <xf numFmtId="182" fontId="24" fillId="0" borderId="1" xfId="0" applyNumberFormat="1" applyFont="1" applyBorder="1" applyAlignment="1">
      <alignment shrinkToFit="1"/>
    </xf>
    <xf numFmtId="176" fontId="38" fillId="4" borderId="0" xfId="0" applyFont="1" applyFill="1" applyAlignment="1">
      <alignment horizontal="left" vertical="center"/>
    </xf>
    <xf numFmtId="176" fontId="38" fillId="4" borderId="0" xfId="0" applyFont="1" applyFill="1" applyAlignment="1">
      <alignment vertical="center" wrapText="1"/>
    </xf>
    <xf numFmtId="182" fontId="60" fillId="0" borderId="25" xfId="0" applyNumberFormat="1" applyFont="1" applyBorder="1" applyAlignment="1">
      <alignment horizontal="center"/>
    </xf>
    <xf numFmtId="176" fontId="24" fillId="0" borderId="0" xfId="0" applyFont="1" applyAlignment="1">
      <alignment horizontal="center" vertical="center" wrapText="1" shrinkToFit="1"/>
    </xf>
    <xf numFmtId="182" fontId="24" fillId="0" borderId="0" xfId="0" applyNumberFormat="1" applyFont="1" applyAlignment="1">
      <alignment horizontal="right" shrinkToFit="1"/>
    </xf>
    <xf numFmtId="176" fontId="2" fillId="3" borderId="11" xfId="0" applyFont="1" applyFill="1" applyBorder="1" applyAlignment="1">
      <alignment vertical="center"/>
    </xf>
    <xf numFmtId="176" fontId="2" fillId="3" borderId="8" xfId="0" applyFont="1" applyFill="1" applyBorder="1" applyAlignment="1">
      <alignment vertical="center"/>
    </xf>
    <xf numFmtId="176" fontId="24" fillId="0" borderId="118" xfId="0" applyFont="1" applyBorder="1" applyAlignment="1">
      <alignment horizontal="center" vertical="center" shrinkToFit="1"/>
    </xf>
    <xf numFmtId="183" fontId="24" fillId="0" borderId="1" xfId="0" applyNumberFormat="1" applyFont="1" applyBorder="1" applyAlignment="1">
      <alignment horizontal="right" shrinkToFit="1"/>
    </xf>
    <xf numFmtId="182" fontId="24" fillId="0" borderId="118" xfId="0" applyNumberFormat="1" applyFont="1" applyBorder="1" applyAlignment="1">
      <alignment shrinkToFit="1"/>
    </xf>
    <xf numFmtId="182" fontId="24" fillId="0" borderId="118" xfId="0" applyNumberFormat="1" applyFont="1" applyBorder="1" applyAlignment="1">
      <alignment horizontal="right" shrinkToFit="1"/>
    </xf>
    <xf numFmtId="176" fontId="28" fillId="0" borderId="22" xfId="0" applyFont="1" applyBorder="1" applyAlignment="1">
      <alignment horizontal="left"/>
    </xf>
    <xf numFmtId="182" fontId="28" fillId="0" borderId="104" xfId="0" applyNumberFormat="1" applyFont="1" applyBorder="1" applyAlignment="1">
      <alignment horizontal="center"/>
    </xf>
    <xf numFmtId="176" fontId="2" fillId="3" borderId="4" xfId="0" applyFont="1" applyFill="1" applyBorder="1" applyAlignment="1">
      <alignment horizontal="center" vertical="center"/>
    </xf>
    <xf numFmtId="176" fontId="2" fillId="3" borderId="1" xfId="0" applyFont="1" applyFill="1" applyBorder="1" applyAlignment="1">
      <alignment horizontal="center" vertical="center"/>
    </xf>
    <xf numFmtId="176" fontId="2" fillId="4" borderId="11" xfId="0" applyFont="1" applyFill="1" applyBorder="1" applyAlignment="1">
      <alignment horizontal="center" vertical="center"/>
    </xf>
    <xf numFmtId="176" fontId="53" fillId="3" borderId="1" xfId="0" applyFont="1" applyFill="1" applyBorder="1" applyAlignment="1">
      <alignment horizontal="center" vertical="center"/>
    </xf>
    <xf numFmtId="176" fontId="2" fillId="5" borderId="2" xfId="0" applyFont="1" applyFill="1" applyBorder="1" applyAlignment="1">
      <alignment horizontal="center" vertical="center"/>
    </xf>
    <xf numFmtId="176" fontId="2" fillId="5" borderId="4" xfId="0" applyFont="1" applyFill="1" applyBorder="1" applyAlignment="1">
      <alignment horizontal="center" vertical="center"/>
    </xf>
    <xf numFmtId="176" fontId="2" fillId="3" borderId="19" xfId="0" applyFont="1" applyFill="1" applyBorder="1" applyAlignment="1">
      <alignment horizontal="left" vertical="center" shrinkToFit="1"/>
    </xf>
    <xf numFmtId="176" fontId="2" fillId="3" borderId="9" xfId="0" applyFont="1" applyFill="1" applyBorder="1" applyAlignment="1">
      <alignment horizontal="left" vertical="center" shrinkToFit="1"/>
    </xf>
    <xf numFmtId="176" fontId="2" fillId="5" borderId="10" xfId="0" applyFont="1" applyFill="1" applyBorder="1" applyAlignment="1" applyProtection="1">
      <alignment horizontal="center" vertical="center" shrinkToFit="1"/>
      <protection locked="0"/>
    </xf>
    <xf numFmtId="176" fontId="2" fillId="5" borderId="9" xfId="0" applyFont="1" applyFill="1" applyBorder="1" applyAlignment="1" applyProtection="1">
      <alignment horizontal="center" vertical="center" shrinkToFit="1"/>
      <protection locked="0"/>
    </xf>
    <xf numFmtId="176" fontId="2" fillId="3" borderId="6" xfId="0" applyFont="1" applyFill="1" applyBorder="1" applyAlignment="1">
      <alignment horizontal="center" vertical="center" shrinkToFit="1"/>
    </xf>
    <xf numFmtId="176" fontId="2" fillId="3" borderId="10" xfId="0" applyFont="1" applyFill="1" applyBorder="1" applyAlignment="1">
      <alignment horizontal="center" vertical="center" shrinkToFit="1"/>
    </xf>
    <xf numFmtId="176" fontId="2" fillId="3" borderId="89" xfId="0" applyFont="1" applyFill="1" applyBorder="1" applyAlignment="1">
      <alignment horizontal="left" vertical="center" shrinkToFit="1"/>
    </xf>
    <xf numFmtId="176" fontId="2" fillId="5" borderId="89" xfId="0" applyFont="1" applyFill="1" applyBorder="1" applyAlignment="1" applyProtection="1">
      <alignment horizontal="center" vertical="center" shrinkToFit="1"/>
      <protection locked="0"/>
    </xf>
    <xf numFmtId="176" fontId="2" fillId="5" borderId="1" xfId="0" applyFont="1" applyFill="1" applyBorder="1" applyAlignment="1">
      <alignment horizontal="center" vertical="center"/>
    </xf>
    <xf numFmtId="176" fontId="58" fillId="9" borderId="24" xfId="0" applyFont="1" applyFill="1" applyBorder="1" applyAlignment="1">
      <alignment horizontal="center" vertical="center"/>
    </xf>
    <xf numFmtId="176" fontId="58" fillId="9" borderId="13" xfId="0" applyFont="1" applyFill="1" applyBorder="1" applyAlignment="1">
      <alignment horizontal="center" vertical="center"/>
    </xf>
    <xf numFmtId="176" fontId="58" fillId="9" borderId="14" xfId="0" applyFont="1" applyFill="1" applyBorder="1" applyAlignment="1">
      <alignment horizontal="center" vertical="center"/>
    </xf>
    <xf numFmtId="176" fontId="38" fillId="3" borderId="7" xfId="0" applyFont="1" applyFill="1" applyBorder="1" applyAlignment="1">
      <alignment horizontal="left" vertical="center" wrapText="1"/>
    </xf>
    <xf numFmtId="176" fontId="38" fillId="3" borderId="11" xfId="0" applyFont="1" applyFill="1" applyBorder="1" applyAlignment="1">
      <alignment horizontal="left" vertical="center" wrapText="1"/>
    </xf>
    <xf numFmtId="176" fontId="38" fillId="3" borderId="8" xfId="0" applyFont="1" applyFill="1" applyBorder="1" applyAlignment="1">
      <alignment horizontal="left" vertical="center" wrapText="1"/>
    </xf>
    <xf numFmtId="176" fontId="38" fillId="3" borderId="9" xfId="0" applyFont="1" applyFill="1" applyBorder="1" applyAlignment="1">
      <alignment horizontal="left" vertical="center" wrapText="1"/>
    </xf>
    <xf numFmtId="176" fontId="38" fillId="3" borderId="6" xfId="0" applyFont="1" applyFill="1" applyBorder="1" applyAlignment="1">
      <alignment horizontal="left" vertical="center" wrapText="1"/>
    </xf>
    <xf numFmtId="176" fontId="38" fillId="3" borderId="10" xfId="0" applyFont="1" applyFill="1" applyBorder="1" applyAlignment="1">
      <alignment horizontal="left" vertical="center" wrapText="1"/>
    </xf>
    <xf numFmtId="176" fontId="2" fillId="4" borderId="5" xfId="0" applyFont="1" applyFill="1" applyBorder="1" applyAlignment="1">
      <alignment horizontal="center" vertical="center"/>
    </xf>
    <xf numFmtId="176" fontId="71" fillId="3" borderId="1" xfId="0" applyFont="1" applyFill="1" applyBorder="1" applyAlignment="1">
      <alignment horizontal="left" vertical="center" wrapText="1"/>
    </xf>
    <xf numFmtId="176" fontId="72" fillId="3" borderId="1" xfId="0" applyFont="1" applyFill="1" applyBorder="1" applyAlignment="1">
      <alignment horizontal="left" vertical="center" wrapText="1"/>
    </xf>
    <xf numFmtId="176" fontId="2" fillId="3" borderId="38" xfId="0" applyFont="1" applyFill="1" applyBorder="1" applyAlignment="1">
      <alignment horizontal="center" vertical="center" shrinkToFit="1"/>
    </xf>
    <xf numFmtId="176" fontId="2" fillId="3" borderId="40" xfId="0" applyFont="1" applyFill="1" applyBorder="1" applyAlignment="1">
      <alignment horizontal="center" vertical="center" shrinkToFit="1"/>
    </xf>
    <xf numFmtId="176" fontId="2" fillId="3" borderId="2" xfId="0" applyFont="1" applyFill="1" applyBorder="1" applyAlignment="1">
      <alignment horizontal="right" vertical="center" shrinkToFit="1"/>
    </xf>
    <xf numFmtId="176" fontId="2" fillId="3" borderId="4" xfId="0" applyFont="1" applyFill="1" applyBorder="1" applyAlignment="1">
      <alignment horizontal="right" vertical="center" shrinkToFit="1"/>
    </xf>
    <xf numFmtId="176" fontId="2" fillId="5" borderId="9" xfId="0" applyFont="1" applyFill="1" applyBorder="1" applyAlignment="1" applyProtection="1">
      <alignment horizontal="left" vertical="center" shrinkToFit="1"/>
      <protection locked="0"/>
    </xf>
    <xf numFmtId="176" fontId="2" fillId="5" borderId="6" xfId="0" applyFont="1" applyFill="1" applyBorder="1" applyAlignment="1" applyProtection="1">
      <alignment horizontal="left" vertical="center" shrinkToFit="1"/>
      <protection locked="0"/>
    </xf>
    <xf numFmtId="176" fontId="2" fillId="5" borderId="10" xfId="0" applyFont="1" applyFill="1" applyBorder="1" applyAlignment="1" applyProtection="1">
      <alignment horizontal="left" vertical="center" shrinkToFit="1"/>
      <protection locked="0"/>
    </xf>
    <xf numFmtId="176" fontId="13" fillId="5" borderId="1" xfId="0" applyFont="1" applyFill="1" applyBorder="1" applyAlignment="1" applyProtection="1">
      <alignment horizontal="left" vertical="center" shrinkToFit="1"/>
      <protection locked="0"/>
    </xf>
    <xf numFmtId="176" fontId="2" fillId="3" borderId="2" xfId="0" applyFont="1" applyFill="1" applyBorder="1" applyAlignment="1">
      <alignment horizontal="center" vertical="center"/>
    </xf>
    <xf numFmtId="176" fontId="2" fillId="3" borderId="3" xfId="0" applyFont="1" applyFill="1" applyBorder="1" applyAlignment="1">
      <alignment horizontal="center" vertical="center"/>
    </xf>
    <xf numFmtId="176" fontId="2" fillId="3" borderId="2" xfId="0" applyFont="1" applyFill="1" applyBorder="1" applyAlignment="1">
      <alignment horizontal="center" vertical="center" shrinkToFit="1"/>
    </xf>
    <xf numFmtId="176" fontId="2" fillId="3" borderId="4" xfId="0" applyFont="1" applyFill="1" applyBorder="1" applyAlignment="1">
      <alignment horizontal="center" vertical="center" shrinkToFit="1"/>
    </xf>
    <xf numFmtId="176" fontId="2" fillId="5" borderId="42" xfId="0" applyFont="1" applyFill="1" applyBorder="1" applyAlignment="1" applyProtection="1">
      <alignment horizontal="center" vertical="center" shrinkToFit="1"/>
      <protection locked="0"/>
    </xf>
    <xf numFmtId="176" fontId="2" fillId="5" borderId="43" xfId="0" applyFont="1" applyFill="1" applyBorder="1" applyAlignment="1" applyProtection="1">
      <alignment horizontal="center" vertical="center" shrinkToFit="1"/>
      <protection locked="0"/>
    </xf>
    <xf numFmtId="176" fontId="37" fillId="3" borderId="7" xfId="0" applyFont="1" applyFill="1" applyBorder="1" applyAlignment="1">
      <alignment horizontal="left" vertical="center" wrapText="1"/>
    </xf>
    <xf numFmtId="176" fontId="37" fillId="3" borderId="11" xfId="0" applyFont="1" applyFill="1" applyBorder="1" applyAlignment="1">
      <alignment horizontal="left" vertical="center" wrapText="1"/>
    </xf>
    <xf numFmtId="176" fontId="37" fillId="3" borderId="8" xfId="0" applyFont="1" applyFill="1" applyBorder="1" applyAlignment="1">
      <alignment horizontal="left" vertical="center" wrapText="1"/>
    </xf>
    <xf numFmtId="176" fontId="37" fillId="3" borderId="9" xfId="0" applyFont="1" applyFill="1" applyBorder="1" applyAlignment="1">
      <alignment horizontal="left" vertical="center" wrapText="1"/>
    </xf>
    <xf numFmtId="176" fontId="37" fillId="3" borderId="6" xfId="0" applyFont="1" applyFill="1" applyBorder="1" applyAlignment="1">
      <alignment horizontal="left" vertical="center" wrapText="1"/>
    </xf>
    <xf numFmtId="176" fontId="37" fillId="3" borderId="10" xfId="0" applyFont="1" applyFill="1" applyBorder="1" applyAlignment="1">
      <alignment horizontal="left" vertical="center" wrapText="1"/>
    </xf>
    <xf numFmtId="176" fontId="2" fillId="3" borderId="38" xfId="0" applyFont="1" applyFill="1" applyBorder="1" applyAlignment="1">
      <alignment horizontal="center" vertical="center"/>
    </xf>
    <xf numFmtId="176" fontId="2" fillId="3" borderId="40" xfId="0" applyFont="1" applyFill="1" applyBorder="1" applyAlignment="1">
      <alignment horizontal="center" vertical="center"/>
    </xf>
    <xf numFmtId="176" fontId="2" fillId="3" borderId="41" xfId="0" applyFont="1" applyFill="1" applyBorder="1" applyAlignment="1">
      <alignment horizontal="center" vertical="center"/>
    </xf>
    <xf numFmtId="176" fontId="2" fillId="3" borderId="43" xfId="0" applyFont="1" applyFill="1" applyBorder="1" applyAlignment="1">
      <alignment horizontal="center" vertical="center"/>
    </xf>
    <xf numFmtId="176" fontId="10" fillId="11" borderId="5" xfId="0" applyFont="1" applyFill="1" applyBorder="1" applyAlignment="1">
      <alignment horizontal="left" vertical="center" shrinkToFit="1"/>
    </xf>
    <xf numFmtId="176" fontId="10" fillId="11" borderId="0" xfId="0" applyFont="1" applyFill="1" applyAlignment="1">
      <alignment horizontal="left" vertical="center" shrinkToFit="1"/>
    </xf>
    <xf numFmtId="176" fontId="10" fillId="11" borderId="21" xfId="0" applyFont="1" applyFill="1" applyBorder="1" applyAlignment="1">
      <alignment horizontal="left" vertical="center" shrinkToFit="1"/>
    </xf>
    <xf numFmtId="176" fontId="2" fillId="4" borderId="6" xfId="0" applyFont="1" applyFill="1" applyBorder="1" applyAlignment="1">
      <alignment horizontal="center" vertical="center" shrinkToFit="1"/>
    </xf>
    <xf numFmtId="176" fontId="2" fillId="4" borderId="0" xfId="0" applyFont="1" applyFill="1" applyAlignment="1">
      <alignment horizontal="center" vertical="center" shrinkToFit="1"/>
    </xf>
    <xf numFmtId="176" fontId="2" fillId="4" borderId="3" xfId="0" applyFont="1" applyFill="1" applyBorder="1" applyAlignment="1">
      <alignment horizontal="center" vertical="center" shrinkToFit="1"/>
    </xf>
    <xf numFmtId="176" fontId="2" fillId="5" borderId="41" xfId="0" applyFont="1" applyFill="1" applyBorder="1" applyAlignment="1" applyProtection="1">
      <alignment horizontal="left" vertical="center" shrinkToFit="1"/>
      <protection locked="0"/>
    </xf>
    <xf numFmtId="176" fontId="2" fillId="5" borderId="42" xfId="0" applyFont="1" applyFill="1" applyBorder="1" applyAlignment="1" applyProtection="1">
      <alignment horizontal="left" vertical="center" shrinkToFit="1"/>
      <protection locked="0"/>
    </xf>
    <xf numFmtId="176" fontId="2" fillId="5" borderId="43" xfId="0" applyFont="1" applyFill="1" applyBorder="1" applyAlignment="1" applyProtection="1">
      <alignment horizontal="left" vertical="center" shrinkToFit="1"/>
      <protection locked="0"/>
    </xf>
    <xf numFmtId="176" fontId="2" fillId="5" borderId="38" xfId="0" applyFont="1" applyFill="1" applyBorder="1" applyAlignment="1" applyProtection="1">
      <alignment horizontal="left" vertical="center" shrinkToFit="1"/>
      <protection locked="0"/>
    </xf>
    <xf numFmtId="176" fontId="2" fillId="5" borderId="39" xfId="0" applyFont="1" applyFill="1" applyBorder="1" applyAlignment="1" applyProtection="1">
      <alignment horizontal="left" vertical="center" shrinkToFit="1"/>
      <protection locked="0"/>
    </xf>
    <xf numFmtId="176" fontId="2" fillId="5" borderId="40" xfId="0" applyFont="1" applyFill="1" applyBorder="1" applyAlignment="1" applyProtection="1">
      <alignment horizontal="left" vertical="center" shrinkToFit="1"/>
      <protection locked="0"/>
    </xf>
    <xf numFmtId="176" fontId="2" fillId="5" borderId="37" xfId="0" applyFont="1" applyFill="1" applyBorder="1" applyAlignment="1" applyProtection="1">
      <alignment horizontal="left" vertical="center" shrinkToFit="1"/>
      <protection locked="0"/>
    </xf>
    <xf numFmtId="176" fontId="2" fillId="3" borderId="10" xfId="0" applyFont="1" applyFill="1" applyBorder="1" applyAlignment="1">
      <alignment horizontal="left" vertical="center" shrinkToFit="1"/>
    </xf>
    <xf numFmtId="177" fontId="2" fillId="5" borderId="1" xfId="0" applyNumberFormat="1" applyFont="1" applyFill="1" applyBorder="1" applyAlignment="1" applyProtection="1">
      <alignment horizontal="center" vertical="center" shrinkToFit="1"/>
      <protection locked="0"/>
    </xf>
    <xf numFmtId="176" fontId="2" fillId="3" borderId="1" xfId="0" applyFont="1" applyFill="1" applyBorder="1" applyAlignment="1">
      <alignment horizontal="center" vertical="center" shrinkToFit="1"/>
    </xf>
    <xf numFmtId="176" fontId="2" fillId="5" borderId="19" xfId="0" applyFont="1" applyFill="1" applyBorder="1" applyAlignment="1" applyProtection="1">
      <alignment horizontal="left" vertical="center" shrinkToFit="1"/>
      <protection locked="0"/>
    </xf>
    <xf numFmtId="176" fontId="2" fillId="3" borderId="75" xfId="0" applyFont="1" applyFill="1" applyBorder="1" applyAlignment="1">
      <alignment horizontal="center" vertical="center"/>
    </xf>
    <xf numFmtId="176" fontId="2" fillId="3" borderId="76" xfId="0" applyFont="1" applyFill="1" applyBorder="1" applyAlignment="1">
      <alignment horizontal="center" vertical="center"/>
    </xf>
    <xf numFmtId="176" fontId="2" fillId="4" borderId="0" xfId="0" applyFont="1" applyFill="1" applyAlignment="1">
      <alignment horizontal="center" vertical="center"/>
    </xf>
    <xf numFmtId="176" fontId="2" fillId="0" borderId="1" xfId="0" applyFont="1" applyBorder="1" applyAlignment="1">
      <alignment horizontal="center" vertical="center"/>
    </xf>
    <xf numFmtId="176" fontId="2" fillId="3" borderId="17" xfId="0" applyFont="1" applyFill="1" applyBorder="1" applyAlignment="1">
      <alignment horizontal="center" vertical="center"/>
    </xf>
    <xf numFmtId="176" fontId="2" fillId="3" borderId="18" xfId="0" applyFont="1" applyFill="1" applyBorder="1" applyAlignment="1">
      <alignment horizontal="center" vertical="center"/>
    </xf>
    <xf numFmtId="176" fontId="2" fillId="3" borderId="19" xfId="0" applyFont="1" applyFill="1" applyBorder="1" applyAlignment="1">
      <alignment horizontal="center" vertical="center"/>
    </xf>
    <xf numFmtId="176" fontId="2" fillId="3" borderId="7" xfId="0" applyFont="1" applyFill="1" applyBorder="1" applyAlignment="1">
      <alignment horizontal="center" vertical="center"/>
    </xf>
    <xf numFmtId="176" fontId="2" fillId="3" borderId="8" xfId="0" applyFont="1" applyFill="1" applyBorder="1" applyAlignment="1">
      <alignment horizontal="center" vertical="center"/>
    </xf>
    <xf numFmtId="176" fontId="2" fillId="3" borderId="9" xfId="0" applyFont="1" applyFill="1" applyBorder="1" applyAlignment="1">
      <alignment horizontal="center" vertical="center"/>
    </xf>
    <xf numFmtId="176" fontId="2" fillId="3" borderId="10" xfId="0" applyFont="1" applyFill="1" applyBorder="1" applyAlignment="1">
      <alignment horizontal="center" vertical="center"/>
    </xf>
    <xf numFmtId="176" fontId="2" fillId="3" borderId="19" xfId="0" applyFont="1" applyFill="1" applyBorder="1" applyAlignment="1">
      <alignment horizontal="center" vertical="center" shrinkToFit="1"/>
    </xf>
    <xf numFmtId="176" fontId="2" fillId="3" borderId="7" xfId="0" applyFont="1" applyFill="1" applyBorder="1" applyAlignment="1">
      <alignment horizontal="center" vertical="center" wrapText="1"/>
    </xf>
    <xf numFmtId="176" fontId="2" fillId="3" borderId="8" xfId="0" applyFont="1" applyFill="1" applyBorder="1" applyAlignment="1">
      <alignment horizontal="center" vertical="center" wrapText="1"/>
    </xf>
    <xf numFmtId="176" fontId="2" fillId="3" borderId="5" xfId="0" applyFont="1" applyFill="1" applyBorder="1" applyAlignment="1">
      <alignment horizontal="center" vertical="center" wrapText="1"/>
    </xf>
    <xf numFmtId="176" fontId="2" fillId="3" borderId="21" xfId="0" applyFont="1" applyFill="1" applyBorder="1" applyAlignment="1">
      <alignment horizontal="center" vertical="center" wrapText="1"/>
    </xf>
    <xf numFmtId="176" fontId="2" fillId="3" borderId="9" xfId="0" applyFont="1" applyFill="1" applyBorder="1" applyAlignment="1">
      <alignment horizontal="center" vertical="center" wrapText="1"/>
    </xf>
    <xf numFmtId="176" fontId="2" fillId="3" borderId="10" xfId="0" applyFont="1" applyFill="1" applyBorder="1" applyAlignment="1">
      <alignment horizontal="center" vertical="center" wrapText="1"/>
    </xf>
    <xf numFmtId="176" fontId="2" fillId="3" borderId="7" xfId="0" applyFont="1" applyFill="1" applyBorder="1" applyAlignment="1">
      <alignment horizontal="center" vertical="center" shrinkToFit="1"/>
    </xf>
    <xf numFmtId="176" fontId="2" fillId="3" borderId="8" xfId="0" applyFont="1" applyFill="1" applyBorder="1" applyAlignment="1">
      <alignment horizontal="center" vertical="center" shrinkToFit="1"/>
    </xf>
    <xf numFmtId="176" fontId="2" fillId="3" borderId="9" xfId="0" applyFont="1" applyFill="1" applyBorder="1" applyAlignment="1">
      <alignment horizontal="center" vertical="center" shrinkToFit="1"/>
    </xf>
    <xf numFmtId="176" fontId="35" fillId="3" borderId="2" xfId="0" applyFont="1" applyFill="1" applyBorder="1" applyAlignment="1">
      <alignment horizontal="left" vertical="center"/>
    </xf>
    <xf numFmtId="176" fontId="35" fillId="3" borderId="3" xfId="0" applyFont="1" applyFill="1" applyBorder="1" applyAlignment="1">
      <alignment horizontal="left" vertical="center"/>
    </xf>
    <xf numFmtId="176" fontId="35" fillId="3" borderId="4" xfId="0" applyFont="1" applyFill="1" applyBorder="1" applyAlignment="1">
      <alignment horizontal="left" vertical="center"/>
    </xf>
    <xf numFmtId="176" fontId="20" fillId="3" borderId="38" xfId="0" applyFont="1" applyFill="1" applyBorder="1" applyAlignment="1">
      <alignment horizontal="center" vertical="center" shrinkToFit="1"/>
    </xf>
    <xf numFmtId="176" fontId="20" fillId="3" borderId="40" xfId="0" applyFont="1" applyFill="1" applyBorder="1" applyAlignment="1">
      <alignment horizontal="center" vertical="center" shrinkToFit="1"/>
    </xf>
    <xf numFmtId="176" fontId="2" fillId="5" borderId="2" xfId="0" applyFont="1" applyFill="1" applyBorder="1" applyAlignment="1" applyProtection="1">
      <alignment horizontal="center" vertical="center" shrinkToFit="1"/>
      <protection locked="0"/>
    </xf>
    <xf numFmtId="176" fontId="2" fillId="5" borderId="3" xfId="0" applyFont="1" applyFill="1" applyBorder="1" applyAlignment="1" applyProtection="1">
      <alignment horizontal="center" vertical="center" shrinkToFit="1"/>
      <protection locked="0"/>
    </xf>
    <xf numFmtId="176" fontId="2" fillId="5" borderId="4" xfId="0" applyFont="1" applyFill="1" applyBorder="1" applyAlignment="1" applyProtection="1">
      <alignment horizontal="center" vertical="center" shrinkToFit="1"/>
      <protection locked="0"/>
    </xf>
    <xf numFmtId="176" fontId="2" fillId="3" borderId="88" xfId="0" applyFont="1" applyFill="1" applyBorder="1" applyAlignment="1">
      <alignment horizontal="center" vertical="center" shrinkToFit="1"/>
    </xf>
    <xf numFmtId="176" fontId="2" fillId="3" borderId="90" xfId="0" applyFont="1" applyFill="1" applyBorder="1" applyAlignment="1">
      <alignment horizontal="center" vertical="center" shrinkToFit="1"/>
    </xf>
    <xf numFmtId="176" fontId="2" fillId="2" borderId="41" xfId="0" applyFont="1" applyFill="1" applyBorder="1" applyAlignment="1" applyProtection="1">
      <alignment horizontal="left" vertical="center" shrinkToFit="1"/>
      <protection locked="0"/>
    </xf>
    <xf numFmtId="176" fontId="2" fillId="2" borderId="42" xfId="0" applyFont="1" applyFill="1" applyBorder="1" applyAlignment="1" applyProtection="1">
      <alignment horizontal="left" vertical="center" shrinkToFit="1"/>
      <protection locked="0"/>
    </xf>
    <xf numFmtId="176" fontId="2" fillId="2" borderId="43" xfId="0" applyFont="1" applyFill="1" applyBorder="1" applyAlignment="1" applyProtection="1">
      <alignment horizontal="left" vertical="center" shrinkToFit="1"/>
      <protection locked="0"/>
    </xf>
    <xf numFmtId="176" fontId="2" fillId="5" borderId="41" xfId="0" applyFont="1" applyFill="1" applyBorder="1" applyAlignment="1" applyProtection="1">
      <alignment horizontal="center" vertical="center" shrinkToFit="1"/>
      <protection locked="0"/>
    </xf>
    <xf numFmtId="176" fontId="35" fillId="3" borderId="7" xfId="0" applyFont="1" applyFill="1" applyBorder="1" applyAlignment="1">
      <alignment horizontal="left" vertical="center" shrinkToFit="1"/>
    </xf>
    <xf numFmtId="176" fontId="35" fillId="3" borderId="11" xfId="0" applyFont="1" applyFill="1" applyBorder="1" applyAlignment="1">
      <alignment horizontal="left" vertical="center" shrinkToFit="1"/>
    </xf>
    <xf numFmtId="176" fontId="35" fillId="3" borderId="8" xfId="0" applyFont="1" applyFill="1" applyBorder="1" applyAlignment="1">
      <alignment horizontal="left" vertical="center" shrinkToFit="1"/>
    </xf>
    <xf numFmtId="176" fontId="35" fillId="3" borderId="9" xfId="0" applyFont="1" applyFill="1" applyBorder="1" applyAlignment="1">
      <alignment horizontal="left" vertical="center" shrinkToFit="1"/>
    </xf>
    <xf numFmtId="176" fontId="35" fillId="3" borderId="6" xfId="0" applyFont="1" applyFill="1" applyBorder="1" applyAlignment="1">
      <alignment horizontal="left" vertical="center" shrinkToFit="1"/>
    </xf>
    <xf numFmtId="176" fontId="35" fillId="3" borderId="10" xfId="0" applyFont="1" applyFill="1" applyBorder="1" applyAlignment="1">
      <alignment horizontal="left" vertical="center" shrinkToFit="1"/>
    </xf>
    <xf numFmtId="176" fontId="20" fillId="3" borderId="88" xfId="0" applyFont="1" applyFill="1" applyBorder="1" applyAlignment="1">
      <alignment horizontal="center" vertical="center" shrinkToFit="1"/>
    </xf>
    <xf numFmtId="176" fontId="20" fillId="3" borderId="90" xfId="0" applyFont="1" applyFill="1" applyBorder="1" applyAlignment="1">
      <alignment horizontal="center" vertical="center" shrinkToFit="1"/>
    </xf>
    <xf numFmtId="176" fontId="20" fillId="3" borderId="41" xfId="0" applyFont="1" applyFill="1" applyBorder="1" applyAlignment="1">
      <alignment horizontal="center" vertical="center" shrinkToFit="1"/>
    </xf>
    <xf numFmtId="176" fontId="20" fillId="3" borderId="43" xfId="0" applyFont="1" applyFill="1" applyBorder="1" applyAlignment="1">
      <alignment horizontal="center" vertical="center" shrinkToFit="1"/>
    </xf>
    <xf numFmtId="176" fontId="2" fillId="5" borderId="38" xfId="0" applyFont="1" applyFill="1" applyBorder="1" applyAlignment="1" applyProtection="1">
      <alignment horizontal="center" vertical="center"/>
      <protection locked="0"/>
    </xf>
    <xf numFmtId="176" fontId="2" fillId="5" borderId="39" xfId="0" applyFont="1" applyFill="1" applyBorder="1" applyAlignment="1" applyProtection="1">
      <alignment horizontal="center" vertical="center"/>
      <protection locked="0"/>
    </xf>
    <xf numFmtId="176" fontId="2" fillId="5" borderId="40" xfId="0" applyFont="1" applyFill="1" applyBorder="1" applyAlignment="1" applyProtection="1">
      <alignment horizontal="center" vertical="center"/>
      <protection locked="0"/>
    </xf>
    <xf numFmtId="176" fontId="3" fillId="5" borderId="1" xfId="211" applyFill="1" applyBorder="1" applyAlignment="1" applyProtection="1">
      <alignment horizontal="left" vertical="center" shrinkToFit="1"/>
      <protection locked="0"/>
    </xf>
    <xf numFmtId="176" fontId="2" fillId="3" borderId="41" xfId="0" applyFont="1" applyFill="1" applyBorder="1" applyAlignment="1">
      <alignment horizontal="center" vertical="center" shrinkToFit="1"/>
    </xf>
    <xf numFmtId="176" fontId="2" fillId="3" borderId="43" xfId="0" applyFont="1" applyFill="1" applyBorder="1" applyAlignment="1">
      <alignment horizontal="center" vertical="center" shrinkToFit="1"/>
    </xf>
    <xf numFmtId="176" fontId="2" fillId="3" borderId="73" xfId="0" applyFont="1" applyFill="1" applyBorder="1" applyAlignment="1">
      <alignment horizontal="center" vertical="center"/>
    </xf>
    <xf numFmtId="176" fontId="2" fillId="3" borderId="74" xfId="0" applyFont="1" applyFill="1" applyBorder="1" applyAlignment="1">
      <alignment horizontal="center" vertical="center"/>
    </xf>
    <xf numFmtId="177" fontId="2" fillId="5" borderId="1" xfId="0" applyNumberFormat="1" applyFont="1" applyFill="1" applyBorder="1" applyAlignment="1" applyProtection="1">
      <alignment horizontal="left" vertical="center" shrinkToFit="1"/>
      <protection locked="0"/>
    </xf>
    <xf numFmtId="176" fontId="2" fillId="5" borderId="73" xfId="0" applyFont="1" applyFill="1" applyBorder="1" applyAlignment="1" applyProtection="1">
      <alignment horizontal="left" vertical="center" shrinkToFit="1"/>
      <protection locked="0"/>
    </xf>
    <xf numFmtId="176" fontId="2" fillId="5" borderId="45" xfId="0" applyFont="1" applyFill="1" applyBorder="1" applyAlignment="1" applyProtection="1">
      <alignment horizontal="left" vertical="center" shrinkToFit="1"/>
      <protection locked="0"/>
    </xf>
    <xf numFmtId="176" fontId="2" fillId="5" borderId="74" xfId="0" applyFont="1" applyFill="1" applyBorder="1" applyAlignment="1" applyProtection="1">
      <alignment horizontal="left" vertical="center" shrinkToFit="1"/>
      <protection locked="0"/>
    </xf>
    <xf numFmtId="176" fontId="10" fillId="3" borderId="7" xfId="0" applyFont="1" applyFill="1" applyBorder="1" applyAlignment="1">
      <alignment horizontal="center" vertical="center"/>
    </xf>
    <xf numFmtId="176" fontId="10" fillId="3" borderId="8" xfId="0" applyFont="1" applyFill="1" applyBorder="1" applyAlignment="1">
      <alignment horizontal="center" vertical="center"/>
    </xf>
    <xf numFmtId="176" fontId="10" fillId="3" borderId="5" xfId="0" applyFont="1" applyFill="1" applyBorder="1" applyAlignment="1">
      <alignment horizontal="center" vertical="center"/>
    </xf>
    <xf numFmtId="176" fontId="10" fillId="3" borderId="21" xfId="0" applyFont="1" applyFill="1" applyBorder="1" applyAlignment="1">
      <alignment horizontal="center" vertical="center"/>
    </xf>
    <xf numFmtId="176" fontId="10" fillId="3" borderId="9" xfId="0" applyFont="1" applyFill="1" applyBorder="1" applyAlignment="1">
      <alignment horizontal="center" vertical="center"/>
    </xf>
    <xf numFmtId="176" fontId="10" fillId="3" borderId="10" xfId="0" applyFont="1" applyFill="1" applyBorder="1" applyAlignment="1">
      <alignment horizontal="center" vertical="center"/>
    </xf>
    <xf numFmtId="181" fontId="2" fillId="0" borderId="2" xfId="0" applyNumberFormat="1" applyFont="1" applyBorder="1" applyAlignment="1">
      <alignment horizontal="center" vertical="center" shrinkToFit="1"/>
    </xf>
    <xf numFmtId="181" fontId="2" fillId="0" borderId="3" xfId="0" applyNumberFormat="1" applyFont="1" applyBorder="1" applyAlignment="1">
      <alignment horizontal="center" vertical="center" shrinkToFit="1"/>
    </xf>
    <xf numFmtId="181" fontId="2" fillId="0" borderId="4" xfId="0" applyNumberFormat="1" applyFont="1" applyBorder="1" applyAlignment="1">
      <alignment horizontal="center" vertical="center" shrinkToFit="1"/>
    </xf>
    <xf numFmtId="176" fontId="20" fillId="3" borderId="1" xfId="0" applyFont="1" applyFill="1" applyBorder="1" applyAlignment="1">
      <alignment horizontal="center" vertical="center" shrinkToFit="1"/>
    </xf>
    <xf numFmtId="176" fontId="2" fillId="5" borderId="3" xfId="0" applyFont="1" applyFill="1" applyBorder="1" applyAlignment="1" applyProtection="1">
      <alignment horizontal="center" vertical="center"/>
      <protection locked="0"/>
    </xf>
    <xf numFmtId="176" fontId="35" fillId="8" borderId="2" xfId="0" applyFont="1" applyFill="1" applyBorder="1" applyAlignment="1">
      <alignment horizontal="left" vertical="center" shrinkToFit="1"/>
    </xf>
    <xf numFmtId="176" fontId="35" fillId="8" borderId="3" xfId="0" applyFont="1" applyFill="1" applyBorder="1" applyAlignment="1">
      <alignment horizontal="left" vertical="center" shrinkToFit="1"/>
    </xf>
    <xf numFmtId="176" fontId="35" fillId="8" borderId="4" xfId="0" applyFont="1" applyFill="1" applyBorder="1" applyAlignment="1">
      <alignment horizontal="left" vertical="center" shrinkToFit="1"/>
    </xf>
    <xf numFmtId="176" fontId="2" fillId="5" borderId="2" xfId="0" applyFont="1" applyFill="1" applyBorder="1" applyAlignment="1" applyProtection="1">
      <alignment horizontal="left" vertical="center" shrinkToFit="1"/>
      <protection locked="0"/>
    </xf>
    <xf numFmtId="176" fontId="2" fillId="5" borderId="3" xfId="0" applyFont="1" applyFill="1" applyBorder="1" applyAlignment="1" applyProtection="1">
      <alignment horizontal="left" vertical="center" shrinkToFit="1"/>
      <protection locked="0"/>
    </xf>
    <xf numFmtId="176" fontId="2" fillId="5" borderId="4" xfId="0" applyFont="1" applyFill="1" applyBorder="1" applyAlignment="1" applyProtection="1">
      <alignment horizontal="left" vertical="center" shrinkToFit="1"/>
      <protection locked="0"/>
    </xf>
    <xf numFmtId="176" fontId="35" fillId="3" borderId="7" xfId="0" applyFont="1" applyFill="1" applyBorder="1" applyAlignment="1">
      <alignment horizontal="left" vertical="top" wrapText="1"/>
    </xf>
    <xf numFmtId="176" fontId="73" fillId="3" borderId="11" xfId="0" applyFont="1" applyFill="1" applyBorder="1" applyAlignment="1">
      <alignment horizontal="left" vertical="top" wrapText="1"/>
    </xf>
    <xf numFmtId="176" fontId="73" fillId="3" borderId="8" xfId="0" applyFont="1" applyFill="1" applyBorder="1" applyAlignment="1">
      <alignment horizontal="left" vertical="top" wrapText="1"/>
    </xf>
    <xf numFmtId="176" fontId="73" fillId="3" borderId="5" xfId="0" applyFont="1" applyFill="1" applyBorder="1" applyAlignment="1">
      <alignment horizontal="left" vertical="top" wrapText="1"/>
    </xf>
    <xf numFmtId="176" fontId="73" fillId="3" borderId="0" xfId="0" applyFont="1" applyFill="1" applyAlignment="1">
      <alignment horizontal="left" vertical="top" wrapText="1"/>
    </xf>
    <xf numFmtId="176" fontId="73" fillId="3" borderId="21" xfId="0" applyFont="1" applyFill="1" applyBorder="1" applyAlignment="1">
      <alignment horizontal="left" vertical="top" wrapText="1"/>
    </xf>
    <xf numFmtId="176" fontId="73" fillId="3" borderId="9" xfId="0" applyFont="1" applyFill="1" applyBorder="1" applyAlignment="1">
      <alignment horizontal="left" vertical="top" wrapText="1"/>
    </xf>
    <xf numFmtId="176" fontId="73" fillId="3" borderId="6" xfId="0" applyFont="1" applyFill="1" applyBorder="1" applyAlignment="1">
      <alignment horizontal="left" vertical="top" wrapText="1"/>
    </xf>
    <xf numFmtId="176" fontId="73" fillId="3" borderId="10" xfId="0" applyFont="1" applyFill="1" applyBorder="1" applyAlignment="1">
      <alignment horizontal="left" vertical="top" wrapText="1"/>
    </xf>
    <xf numFmtId="176" fontId="2" fillId="3" borderId="3" xfId="0" applyFont="1" applyFill="1" applyBorder="1" applyAlignment="1">
      <alignment horizontal="center" vertical="center" shrinkToFit="1"/>
    </xf>
    <xf numFmtId="176" fontId="2" fillId="4" borderId="3" xfId="0" applyFont="1" applyFill="1" applyBorder="1" applyAlignment="1">
      <alignment horizontal="left" vertical="center" shrinkToFit="1"/>
    </xf>
    <xf numFmtId="176" fontId="34" fillId="3" borderId="2" xfId="0" applyFont="1" applyFill="1" applyBorder="1" applyAlignment="1">
      <alignment horizontal="left" vertical="center" wrapText="1"/>
    </xf>
    <xf numFmtId="176" fontId="34" fillId="3" borderId="3" xfId="0" applyFont="1" applyFill="1" applyBorder="1" applyAlignment="1">
      <alignment horizontal="left" vertical="center" wrapText="1"/>
    </xf>
    <xf numFmtId="176" fontId="34" fillId="3" borderId="4" xfId="0" applyFont="1" applyFill="1" applyBorder="1" applyAlignment="1">
      <alignment horizontal="left" vertical="center" wrapText="1"/>
    </xf>
    <xf numFmtId="176" fontId="2" fillId="5" borderId="1" xfId="0" applyFont="1" applyFill="1" applyBorder="1" applyAlignment="1">
      <alignment horizontal="left" vertical="center"/>
    </xf>
    <xf numFmtId="176" fontId="2" fillId="5" borderId="1" xfId="0" applyFont="1" applyFill="1" applyBorder="1" applyAlignment="1">
      <alignment horizontal="center" vertical="center" shrinkToFit="1"/>
    </xf>
    <xf numFmtId="176" fontId="38" fillId="0" borderId="1" xfId="0" applyFont="1" applyBorder="1" applyAlignment="1">
      <alignment horizontal="left" vertical="center"/>
    </xf>
    <xf numFmtId="176" fontId="35" fillId="3" borderId="7" xfId="0" applyFont="1" applyFill="1" applyBorder="1" applyAlignment="1">
      <alignment horizontal="left" vertical="center" wrapText="1"/>
    </xf>
    <xf numFmtId="176" fontId="35" fillId="3" borderId="11" xfId="0" applyFont="1" applyFill="1" applyBorder="1" applyAlignment="1">
      <alignment horizontal="left" vertical="center" wrapText="1"/>
    </xf>
    <xf numFmtId="176" fontId="35" fillId="3" borderId="8" xfId="0" applyFont="1" applyFill="1" applyBorder="1" applyAlignment="1">
      <alignment horizontal="left" vertical="center" wrapText="1"/>
    </xf>
    <xf numFmtId="176" fontId="35" fillId="3" borderId="5" xfId="0" applyFont="1" applyFill="1" applyBorder="1" applyAlignment="1">
      <alignment horizontal="left" vertical="center" wrapText="1"/>
    </xf>
    <xf numFmtId="176" fontId="35" fillId="3" borderId="0" xfId="0" applyFont="1" applyFill="1" applyAlignment="1">
      <alignment horizontal="left" vertical="center" wrapText="1"/>
    </xf>
    <xf numFmtId="176" fontId="35" fillId="3" borderId="21" xfId="0" applyFont="1" applyFill="1" applyBorder="1" applyAlignment="1">
      <alignment horizontal="left" vertical="center" wrapText="1"/>
    </xf>
    <xf numFmtId="176" fontId="35" fillId="3" borderId="9" xfId="0" applyFont="1" applyFill="1" applyBorder="1" applyAlignment="1">
      <alignment horizontal="left" vertical="center" wrapText="1"/>
    </xf>
    <xf numFmtId="176" fontId="35" fillId="3" borderId="6" xfId="0" applyFont="1" applyFill="1" applyBorder="1" applyAlignment="1">
      <alignment horizontal="left" vertical="center" wrapText="1"/>
    </xf>
    <xf numFmtId="176" fontId="35" fillId="3" borderId="10" xfId="0" applyFont="1" applyFill="1" applyBorder="1" applyAlignment="1">
      <alignment horizontal="left" vertical="center" wrapText="1"/>
    </xf>
    <xf numFmtId="176" fontId="2" fillId="2" borderId="88" xfId="0" applyFont="1" applyFill="1" applyBorder="1" applyAlignment="1" applyProtection="1">
      <alignment horizontal="left" vertical="center" shrinkToFit="1"/>
      <protection locked="0"/>
    </xf>
    <xf numFmtId="176" fontId="2" fillId="2" borderId="89" xfId="0" applyFont="1" applyFill="1" applyBorder="1" applyAlignment="1" applyProtection="1">
      <alignment horizontal="left" vertical="center" shrinkToFit="1"/>
      <protection locked="0"/>
    </xf>
    <xf numFmtId="176" fontId="2" fillId="2" borderId="90" xfId="0" applyFont="1" applyFill="1" applyBorder="1" applyAlignment="1" applyProtection="1">
      <alignment horizontal="left" vertical="center" shrinkToFit="1"/>
      <protection locked="0"/>
    </xf>
    <xf numFmtId="176" fontId="2" fillId="5" borderId="39" xfId="0" applyFont="1" applyFill="1" applyBorder="1" applyAlignment="1" applyProtection="1">
      <alignment horizontal="center" vertical="center" shrinkToFit="1"/>
      <protection locked="0"/>
    </xf>
    <xf numFmtId="176" fontId="2" fillId="5" borderId="40" xfId="0" applyFont="1" applyFill="1" applyBorder="1" applyAlignment="1" applyProtection="1">
      <alignment horizontal="center" vertical="center" shrinkToFit="1"/>
      <protection locked="0"/>
    </xf>
    <xf numFmtId="176" fontId="2" fillId="2" borderId="38" xfId="0" applyFont="1" applyFill="1" applyBorder="1" applyAlignment="1" applyProtection="1">
      <alignment horizontal="left" vertical="center" shrinkToFit="1"/>
      <protection locked="0"/>
    </xf>
    <xf numFmtId="176" fontId="2" fillId="2" borderId="39" xfId="0" applyFont="1" applyFill="1" applyBorder="1" applyAlignment="1" applyProtection="1">
      <alignment horizontal="left" vertical="center" shrinkToFit="1"/>
      <protection locked="0"/>
    </xf>
    <xf numFmtId="176" fontId="2" fillId="2" borderId="40" xfId="0" applyFont="1" applyFill="1" applyBorder="1" applyAlignment="1" applyProtection="1">
      <alignment horizontal="left" vertical="center" shrinkToFit="1"/>
      <protection locked="0"/>
    </xf>
    <xf numFmtId="176" fontId="2" fillId="5" borderId="38" xfId="0" applyFont="1" applyFill="1" applyBorder="1" applyAlignment="1" applyProtection="1">
      <alignment horizontal="center" vertical="center" shrinkToFit="1"/>
      <protection locked="0"/>
    </xf>
    <xf numFmtId="176" fontId="10" fillId="3" borderId="7" xfId="0" applyFont="1" applyFill="1" applyBorder="1" applyAlignment="1">
      <alignment horizontal="center" vertical="center" wrapText="1"/>
    </xf>
    <xf numFmtId="176" fontId="10" fillId="3" borderId="8" xfId="0" applyFont="1" applyFill="1" applyBorder="1" applyAlignment="1">
      <alignment horizontal="center" vertical="center" wrapText="1"/>
    </xf>
    <xf numFmtId="176" fontId="10" fillId="3" borderId="5" xfId="0" applyFont="1" applyFill="1" applyBorder="1" applyAlignment="1">
      <alignment horizontal="center" vertical="center" wrapText="1"/>
    </xf>
    <xf numFmtId="176" fontId="10" fillId="3" borderId="21" xfId="0" applyFont="1" applyFill="1" applyBorder="1" applyAlignment="1">
      <alignment horizontal="center" vertical="center" wrapText="1"/>
    </xf>
    <xf numFmtId="176" fontId="10" fillId="3" borderId="9" xfId="0" applyFont="1" applyFill="1" applyBorder="1" applyAlignment="1">
      <alignment horizontal="center" vertical="center" wrapText="1"/>
    </xf>
    <xf numFmtId="176" fontId="10" fillId="3" borderId="10" xfId="0" applyFont="1" applyFill="1" applyBorder="1" applyAlignment="1">
      <alignment horizontal="center" vertical="center" wrapText="1"/>
    </xf>
    <xf numFmtId="176" fontId="2" fillId="3" borderId="89" xfId="0" applyFont="1" applyFill="1" applyBorder="1" applyAlignment="1">
      <alignment horizontal="left" vertical="center"/>
    </xf>
    <xf numFmtId="176" fontId="2" fillId="5" borderId="45" xfId="0" applyFont="1" applyFill="1" applyBorder="1" applyAlignment="1" applyProtection="1">
      <alignment horizontal="center" vertical="center"/>
      <protection locked="0"/>
    </xf>
    <xf numFmtId="176" fontId="2" fillId="5" borderId="89" xfId="0" applyFont="1" applyFill="1" applyBorder="1" applyAlignment="1" applyProtection="1">
      <alignment horizontal="center" vertical="center"/>
      <protection locked="0"/>
    </xf>
    <xf numFmtId="176" fontId="2" fillId="5" borderId="90" xfId="0" applyFont="1" applyFill="1" applyBorder="1" applyAlignment="1" applyProtection="1">
      <alignment horizontal="center" vertical="center"/>
      <protection locked="0"/>
    </xf>
    <xf numFmtId="176" fontId="38" fillId="0" borderId="1" xfId="0" applyFont="1" applyBorder="1" applyAlignment="1">
      <alignment horizontal="left" vertical="center" wrapText="1"/>
    </xf>
    <xf numFmtId="176" fontId="2" fillId="5" borderId="1" xfId="0" applyFont="1" applyFill="1" applyBorder="1" applyAlignment="1">
      <alignment horizontal="left" vertical="top"/>
    </xf>
    <xf numFmtId="176" fontId="35" fillId="3" borderId="1" xfId="0" applyFont="1" applyFill="1" applyBorder="1" applyAlignment="1">
      <alignment horizontal="left" vertical="center" wrapText="1"/>
    </xf>
    <xf numFmtId="176" fontId="2" fillId="3" borderId="114" xfId="0" applyFont="1" applyFill="1" applyBorder="1" applyAlignment="1">
      <alignment horizontal="left" vertical="center" shrinkToFit="1"/>
    </xf>
    <xf numFmtId="176" fontId="2" fillId="5" borderId="114" xfId="0" applyFont="1" applyFill="1" applyBorder="1" applyAlignment="1">
      <alignment horizontal="center" vertical="center" shrinkToFit="1"/>
    </xf>
    <xf numFmtId="176" fontId="35" fillId="0" borderId="1" xfId="0" applyFont="1" applyBorder="1" applyAlignment="1">
      <alignment horizontal="left" vertical="center" wrapText="1"/>
    </xf>
    <xf numFmtId="176" fontId="28" fillId="0" borderId="85" xfId="0" applyFont="1" applyBorder="1" applyAlignment="1">
      <alignment horizontal="center" vertical="center" shrinkToFit="1"/>
    </xf>
    <xf numFmtId="176" fontId="28" fillId="0" borderId="4" xfId="0" applyFont="1" applyBorder="1" applyAlignment="1">
      <alignment horizontal="center" vertical="center" shrinkToFit="1"/>
    </xf>
    <xf numFmtId="176" fontId="14" fillId="0" borderId="3" xfId="0" applyFont="1" applyBorder="1" applyAlignment="1">
      <alignment horizontal="center" vertical="center" shrinkToFit="1"/>
    </xf>
    <xf numFmtId="176" fontId="14" fillId="0" borderId="83" xfId="0" applyFont="1" applyBorder="1" applyAlignment="1">
      <alignment horizontal="center" vertical="center" shrinkToFit="1"/>
    </xf>
    <xf numFmtId="176" fontId="28" fillId="0" borderId="28" xfId="0" applyFont="1" applyBorder="1" applyAlignment="1">
      <alignment horizontal="center" vertical="top" shrinkToFit="1"/>
    </xf>
    <xf numFmtId="176" fontId="28" fillId="0" borderId="10" xfId="0" applyFont="1" applyBorder="1" applyAlignment="1">
      <alignment horizontal="center" vertical="top" shrinkToFit="1"/>
    </xf>
    <xf numFmtId="176" fontId="9" fillId="0" borderId="0" xfId="0" applyFont="1" applyAlignment="1">
      <alignment horizontal="left" vertical="center" shrinkToFit="1"/>
    </xf>
    <xf numFmtId="176" fontId="9" fillId="0" borderId="26" xfId="0" applyFont="1" applyBorder="1" applyAlignment="1">
      <alignment horizontal="left" vertical="center" shrinkToFit="1"/>
    </xf>
    <xf numFmtId="176" fontId="28" fillId="0" borderId="3" xfId="0" applyFont="1" applyBorder="1" applyAlignment="1">
      <alignment horizontal="center" vertical="center" shrinkToFit="1"/>
    </xf>
    <xf numFmtId="176" fontId="24" fillId="0" borderId="3" xfId="0" applyFont="1" applyBorder="1" applyAlignment="1">
      <alignment horizontal="center" vertical="center" shrinkToFit="1"/>
    </xf>
    <xf numFmtId="176" fontId="24" fillId="0" borderId="83" xfId="0" applyFont="1" applyBorder="1" applyAlignment="1">
      <alignment horizontal="center" vertical="center" shrinkToFit="1"/>
    </xf>
    <xf numFmtId="176" fontId="14" fillId="0" borderId="7" xfId="0" applyFont="1" applyBorder="1" applyAlignment="1">
      <alignment horizontal="center" vertical="center" shrinkToFit="1"/>
    </xf>
    <xf numFmtId="176" fontId="14" fillId="0" borderId="11" xfId="0" applyFont="1" applyBorder="1" applyAlignment="1">
      <alignment horizontal="center" vertical="center" shrinkToFit="1"/>
    </xf>
    <xf numFmtId="176" fontId="9" fillId="0" borderId="11" xfId="0" applyFont="1" applyBorder="1" applyAlignment="1">
      <alignment horizontal="center" vertical="center" shrinkToFit="1"/>
    </xf>
    <xf numFmtId="176" fontId="9" fillId="0" borderId="30" xfId="0" applyFont="1" applyBorder="1" applyAlignment="1">
      <alignment horizontal="center" vertical="center" shrinkToFit="1"/>
    </xf>
    <xf numFmtId="176" fontId="14" fillId="0" borderId="9" xfId="0" applyFont="1" applyBorder="1" applyAlignment="1">
      <alignment horizontal="center" vertical="center" shrinkToFit="1"/>
    </xf>
    <xf numFmtId="176" fontId="14" fillId="0" borderId="6" xfId="0" applyFont="1" applyBorder="1" applyAlignment="1">
      <alignment horizontal="center" vertical="center" shrinkToFit="1"/>
    </xf>
    <xf numFmtId="176" fontId="9" fillId="0" borderId="6" xfId="0" applyFont="1" applyBorder="1" applyAlignment="1">
      <alignment horizontal="center" vertical="center" shrinkToFit="1"/>
    </xf>
    <xf numFmtId="176" fontId="9" fillId="0" borderId="27" xfId="0" applyFont="1" applyBorder="1" applyAlignment="1">
      <alignment horizontal="center" vertical="center" shrinkToFit="1"/>
    </xf>
    <xf numFmtId="176" fontId="28" fillId="0" borderId="84" xfId="0" applyFont="1" applyBorder="1" applyAlignment="1">
      <alignment horizontal="center" vertical="center" shrinkToFit="1"/>
    </xf>
    <xf numFmtId="176" fontId="28" fillId="0" borderId="39" xfId="0" applyFont="1" applyBorder="1" applyAlignment="1">
      <alignment horizontal="center" vertical="center" shrinkToFit="1"/>
    </xf>
    <xf numFmtId="176" fontId="28" fillId="0" borderId="0" xfId="0" applyFont="1" applyAlignment="1">
      <alignment horizontal="center"/>
    </xf>
    <xf numFmtId="176" fontId="15" fillId="0" borderId="0" xfId="0" applyFont="1" applyAlignment="1">
      <alignment horizontal="center" vertical="center"/>
    </xf>
    <xf numFmtId="176" fontId="18" fillId="0" borderId="11" xfId="0" applyFont="1" applyBorder="1" applyAlignment="1">
      <alignment horizontal="center" vertical="center"/>
    </xf>
    <xf numFmtId="176" fontId="18" fillId="0" borderId="6" xfId="0" applyFont="1" applyBorder="1" applyAlignment="1">
      <alignment horizontal="center" vertical="center"/>
    </xf>
    <xf numFmtId="176" fontId="28" fillId="0" borderId="0" xfId="0" applyFont="1" applyAlignment="1">
      <alignment horizontal="right"/>
    </xf>
    <xf numFmtId="181" fontId="15" fillId="0" borderId="0" xfId="0" applyNumberFormat="1" applyFont="1" applyAlignment="1">
      <alignment horizontal="center" vertical="center"/>
    </xf>
    <xf numFmtId="176" fontId="61" fillId="0" borderId="0" xfId="0" applyFont="1" applyAlignment="1">
      <alignment horizontal="center" vertical="center" shrinkToFit="1"/>
    </xf>
    <xf numFmtId="176" fontId="61" fillId="0" borderId="6" xfId="0" applyFont="1" applyBorder="1" applyAlignment="1">
      <alignment horizontal="center" vertical="center" shrinkToFit="1"/>
    </xf>
    <xf numFmtId="176" fontId="15" fillId="0" borderId="0" xfId="0" applyFont="1" applyAlignment="1">
      <alignment horizontal="center" vertical="center" shrinkToFit="1"/>
    </xf>
    <xf numFmtId="176" fontId="15" fillId="0" borderId="6" xfId="0" applyFont="1" applyBorder="1" applyAlignment="1">
      <alignment horizontal="center" vertical="center" shrinkToFit="1"/>
    </xf>
    <xf numFmtId="176" fontId="61" fillId="0" borderId="11" xfId="0" applyFont="1" applyBorder="1" applyAlignment="1">
      <alignment horizontal="center" vertical="center" shrinkToFit="1"/>
    </xf>
    <xf numFmtId="176" fontId="14" fillId="0" borderId="5" xfId="0" applyFont="1" applyBorder="1" applyAlignment="1">
      <alignment horizontal="center" vertical="center" shrinkToFit="1"/>
    </xf>
    <xf numFmtId="176" fontId="14" fillId="0" borderId="0" xfId="0" applyFont="1" applyAlignment="1">
      <alignment horizontal="center" vertical="center" shrinkToFit="1"/>
    </xf>
    <xf numFmtId="176" fontId="28" fillId="0" borderId="2" xfId="0" applyFont="1" applyBorder="1" applyAlignment="1">
      <alignment horizontal="center" vertical="center" shrinkToFit="1"/>
    </xf>
    <xf numFmtId="176" fontId="28" fillId="0" borderId="83" xfId="0" applyFont="1" applyBorder="1" applyAlignment="1">
      <alignment horizontal="center" vertical="center" shrinkToFit="1"/>
    </xf>
    <xf numFmtId="176" fontId="29" fillId="0" borderId="0" xfId="0" applyFont="1" applyAlignment="1">
      <alignment horizontal="center" vertical="center"/>
    </xf>
    <xf numFmtId="176" fontId="60" fillId="0" borderId="11" xfId="0" applyFont="1" applyBorder="1" applyAlignment="1">
      <alignment horizontal="center" shrinkToFit="1"/>
    </xf>
    <xf numFmtId="176" fontId="15" fillId="0" borderId="6" xfId="0" applyFont="1" applyBorder="1" applyAlignment="1">
      <alignment horizontal="center" shrinkToFit="1"/>
    </xf>
    <xf numFmtId="176" fontId="14" fillId="0" borderId="2" xfId="0" applyFont="1" applyBorder="1" applyAlignment="1">
      <alignment horizontal="center" vertical="center" shrinkToFit="1"/>
    </xf>
    <xf numFmtId="176" fontId="28" fillId="0" borderId="87" xfId="0" applyFont="1" applyBorder="1" applyAlignment="1">
      <alignment horizontal="center" shrinkToFit="1"/>
    </xf>
    <xf numFmtId="176" fontId="28" fillId="0" borderId="76" xfId="0" applyFont="1" applyBorder="1" applyAlignment="1">
      <alignment horizontal="center" shrinkToFit="1"/>
    </xf>
    <xf numFmtId="176" fontId="15" fillId="0" borderId="1" xfId="0" applyFont="1" applyBorder="1" applyAlignment="1">
      <alignment horizontal="center" vertical="center" shrinkToFit="1"/>
    </xf>
    <xf numFmtId="176" fontId="28" fillId="12" borderId="2" xfId="0" applyFont="1" applyFill="1" applyBorder="1" applyAlignment="1">
      <alignment horizontal="center" vertical="center" shrinkToFit="1"/>
    </xf>
    <xf numFmtId="176" fontId="28" fillId="12" borderId="4" xfId="0" applyFont="1" applyFill="1" applyBorder="1" applyAlignment="1">
      <alignment horizontal="center" vertical="center" shrinkToFit="1"/>
    </xf>
    <xf numFmtId="176" fontId="14" fillId="0" borderId="65" xfId="0" applyFont="1" applyBorder="1" applyAlignment="1">
      <alignment horizontal="center" vertical="center" shrinkToFit="1"/>
    </xf>
    <xf numFmtId="176" fontId="14" fillId="0" borderId="66" xfId="0" applyFont="1" applyBorder="1" applyAlignment="1">
      <alignment horizontal="center" vertical="center" shrinkToFit="1"/>
    </xf>
    <xf numFmtId="176" fontId="14" fillId="0" borderId="67" xfId="0" applyFont="1" applyBorder="1" applyAlignment="1">
      <alignment horizontal="center" vertical="center" shrinkToFit="1"/>
    </xf>
    <xf numFmtId="176" fontId="19" fillId="0" borderId="0" xfId="0" applyFont="1" applyAlignment="1">
      <alignment horizontal="center" vertical="center"/>
    </xf>
    <xf numFmtId="176" fontId="17" fillId="0" borderId="0" xfId="0" applyFont="1" applyAlignment="1">
      <alignment horizontal="center" vertical="center"/>
    </xf>
    <xf numFmtId="176" fontId="30" fillId="0" borderId="15" xfId="0" applyFont="1" applyBorder="1" applyAlignment="1">
      <alignment horizontal="left" vertical="center"/>
    </xf>
    <xf numFmtId="176" fontId="31" fillId="0" borderId="15" xfId="0" applyFont="1" applyBorder="1" applyAlignment="1">
      <alignment horizontal="left" vertical="center"/>
    </xf>
    <xf numFmtId="176" fontId="28" fillId="0" borderId="48" xfId="0" applyFont="1" applyBorder="1" applyAlignment="1">
      <alignment horizontal="center" vertical="center" shrinkToFit="1"/>
    </xf>
    <xf numFmtId="176" fontId="15" fillId="0" borderId="38" xfId="0" applyFont="1" applyBorder="1" applyAlignment="1">
      <alignment horizontal="center" vertical="center" shrinkToFit="1"/>
    </xf>
    <xf numFmtId="176" fontId="15" fillId="0" borderId="39" xfId="0" applyFont="1" applyBorder="1" applyAlignment="1">
      <alignment horizontal="center" vertical="center" shrinkToFit="1"/>
    </xf>
    <xf numFmtId="176" fontId="15" fillId="0" borderId="45" xfId="0" applyFont="1" applyBorder="1" applyAlignment="1">
      <alignment horizontal="center" vertical="center" shrinkToFit="1"/>
    </xf>
    <xf numFmtId="176" fontId="9" fillId="0" borderId="45" xfId="0" applyFont="1" applyBorder="1" applyAlignment="1">
      <alignment horizontal="center" vertical="center" shrinkToFit="1"/>
    </xf>
    <xf numFmtId="176" fontId="9" fillId="0" borderId="86" xfId="0" applyFont="1" applyBorder="1" applyAlignment="1">
      <alignment horizontal="center" vertical="center" shrinkToFit="1"/>
    </xf>
    <xf numFmtId="176" fontId="28" fillId="0" borderId="79" xfId="0" applyFont="1" applyBorder="1" applyAlignment="1">
      <alignment horizontal="center" vertical="center" shrinkToFit="1"/>
    </xf>
    <xf numFmtId="176" fontId="28" fillId="0" borderId="82" xfId="0" applyFont="1" applyBorder="1" applyAlignment="1">
      <alignment horizontal="center" vertical="center" shrinkToFit="1"/>
    </xf>
    <xf numFmtId="176" fontId="28" fillId="0" borderId="1" xfId="0" applyFont="1" applyBorder="1" applyAlignment="1">
      <alignment horizontal="center" vertical="center" shrinkToFit="1"/>
    </xf>
    <xf numFmtId="176" fontId="28" fillId="0" borderId="80" xfId="0" applyFont="1" applyBorder="1" applyAlignment="1">
      <alignment horizontal="center" vertical="center" shrinkToFit="1"/>
    </xf>
    <xf numFmtId="176" fontId="28" fillId="0" borderId="37" xfId="0" applyFont="1" applyBorder="1" applyAlignment="1">
      <alignment horizontal="center" vertical="center" shrinkToFit="1"/>
    </xf>
    <xf numFmtId="176" fontId="14" fillId="0" borderId="75" xfId="0" applyFont="1" applyBorder="1" applyAlignment="1">
      <alignment horizontal="center" vertical="center" shrinkToFit="1"/>
    </xf>
    <xf numFmtId="176" fontId="14" fillId="0" borderId="78" xfId="0" applyFont="1" applyBorder="1" applyAlignment="1">
      <alignment horizontal="center" vertical="center" shrinkToFit="1"/>
    </xf>
    <xf numFmtId="176" fontId="9" fillId="0" borderId="78" xfId="0" applyFont="1" applyBorder="1" applyAlignment="1">
      <alignment horizontal="center" vertical="center" shrinkToFit="1"/>
    </xf>
    <xf numFmtId="176" fontId="9" fillId="0" borderId="81" xfId="0" applyFont="1" applyBorder="1" applyAlignment="1">
      <alignment horizontal="center" vertical="center" shrinkToFit="1"/>
    </xf>
    <xf numFmtId="176" fontId="28" fillId="0" borderId="35" xfId="0" applyFont="1" applyBorder="1" applyAlignment="1">
      <alignment horizontal="center" vertical="center" shrinkToFit="1"/>
    </xf>
    <xf numFmtId="176" fontId="28" fillId="0" borderId="19" xfId="0" applyFont="1" applyBorder="1" applyAlignment="1">
      <alignment horizontal="center" vertical="center" shrinkToFit="1"/>
    </xf>
    <xf numFmtId="176" fontId="28" fillId="0" borderId="9" xfId="0" applyFont="1" applyBorder="1" applyAlignment="1">
      <alignment horizontal="center" vertical="center" shrinkToFit="1"/>
    </xf>
    <xf numFmtId="176" fontId="28" fillId="0" borderId="6" xfId="0" applyFont="1" applyBorder="1" applyAlignment="1">
      <alignment horizontal="center" vertical="center" shrinkToFit="1"/>
    </xf>
    <xf numFmtId="176" fontId="28" fillId="0" borderId="29" xfId="0" applyFont="1" applyBorder="1" applyAlignment="1">
      <alignment horizontal="center" vertical="center" wrapText="1"/>
    </xf>
    <xf numFmtId="176" fontId="28" fillId="0" borderId="8" xfId="0" applyFont="1" applyBorder="1" applyAlignment="1">
      <alignment horizontal="center" vertical="center" wrapText="1"/>
    </xf>
    <xf numFmtId="176" fontId="28" fillId="0" borderId="20" xfId="0" applyFont="1" applyBorder="1" applyAlignment="1">
      <alignment horizontal="center" vertical="center" wrapText="1"/>
    </xf>
    <xf numFmtId="176" fontId="28" fillId="0" borderId="21" xfId="0" applyFont="1" applyBorder="1" applyAlignment="1">
      <alignment horizontal="center" vertical="center" wrapText="1"/>
    </xf>
    <xf numFmtId="176" fontId="28" fillId="0" borderId="28" xfId="0" applyFont="1" applyBorder="1" applyAlignment="1">
      <alignment horizontal="center" vertical="center" wrapText="1"/>
    </xf>
    <xf numFmtId="176" fontId="28" fillId="0" borderId="10" xfId="0" applyFont="1" applyBorder="1" applyAlignment="1">
      <alignment horizontal="center" vertical="center" wrapText="1"/>
    </xf>
    <xf numFmtId="176" fontId="28" fillId="0" borderId="40" xfId="0" applyFont="1" applyBorder="1" applyAlignment="1">
      <alignment horizontal="center" vertical="center" shrinkToFit="1"/>
    </xf>
    <xf numFmtId="176" fontId="9" fillId="0" borderId="6" xfId="0" applyFont="1" applyBorder="1" applyAlignment="1">
      <alignment horizontal="left" vertical="center" shrinkToFit="1"/>
    </xf>
    <xf numFmtId="176" fontId="9" fillId="0" borderId="11" xfId="0" applyFont="1" applyBorder="1" applyAlignment="1">
      <alignment horizontal="left" vertical="center" shrinkToFit="1"/>
    </xf>
    <xf numFmtId="176" fontId="9" fillId="0" borderId="30" xfId="0" applyFont="1" applyBorder="1" applyAlignment="1">
      <alignment horizontal="left" vertical="center" shrinkToFit="1"/>
    </xf>
    <xf numFmtId="176" fontId="28" fillId="0" borderId="101" xfId="0" applyFont="1" applyBorder="1" applyAlignment="1">
      <alignment horizontal="center" vertical="center" shrinkToFit="1"/>
    </xf>
    <xf numFmtId="176" fontId="28" fillId="0" borderId="105" xfId="0" applyFont="1" applyBorder="1" applyAlignment="1">
      <alignment horizontal="center" vertical="center" shrinkToFit="1"/>
    </xf>
    <xf numFmtId="176" fontId="28" fillId="0" borderId="102" xfId="0" applyFont="1" applyBorder="1" applyAlignment="1">
      <alignment horizontal="center" vertical="center" shrinkToFit="1"/>
    </xf>
    <xf numFmtId="176" fontId="28" fillId="0" borderId="7" xfId="0" applyFont="1" applyBorder="1" applyAlignment="1">
      <alignment horizontal="center" vertical="center" shrinkToFit="1"/>
    </xf>
    <xf numFmtId="176" fontId="28" fillId="0" borderId="8" xfId="0" applyFont="1" applyBorder="1" applyAlignment="1">
      <alignment horizontal="center" vertical="center" shrinkToFit="1"/>
    </xf>
    <xf numFmtId="176" fontId="28" fillId="0" borderId="5" xfId="0" applyFont="1" applyBorder="1" applyAlignment="1">
      <alignment horizontal="center" vertical="center" shrinkToFit="1"/>
    </xf>
    <xf numFmtId="176" fontId="28" fillId="0" borderId="21" xfId="0" applyFont="1" applyBorder="1" applyAlignment="1">
      <alignment horizontal="center" vertical="center" shrinkToFit="1"/>
    </xf>
    <xf numFmtId="176" fontId="28" fillId="0" borderId="10" xfId="0" applyFont="1" applyBorder="1" applyAlignment="1">
      <alignment horizontal="center" vertical="center" shrinkToFit="1"/>
    </xf>
    <xf numFmtId="176" fontId="28" fillId="0" borderId="107" xfId="0" applyFont="1" applyBorder="1" applyAlignment="1">
      <alignment horizontal="center" vertical="center" shrinkToFit="1"/>
    </xf>
    <xf numFmtId="176" fontId="28" fillId="0" borderId="117" xfId="0" applyFont="1" applyBorder="1" applyAlignment="1">
      <alignment horizontal="center" vertical="center" shrinkToFit="1"/>
    </xf>
    <xf numFmtId="176" fontId="28" fillId="0" borderId="0" xfId="0" applyFont="1" applyAlignment="1">
      <alignment horizontal="center" vertical="center" shrinkToFit="1"/>
    </xf>
    <xf numFmtId="176" fontId="28" fillId="0" borderId="1" xfId="0" applyFont="1" applyBorder="1" applyAlignment="1">
      <alignment horizontal="center" vertical="center" wrapText="1"/>
    </xf>
    <xf numFmtId="176" fontId="28" fillId="0" borderId="17" xfId="0" applyFont="1" applyBorder="1" applyAlignment="1">
      <alignment horizontal="center" vertical="center" wrapText="1"/>
    </xf>
    <xf numFmtId="176" fontId="28" fillId="0" borderId="18" xfId="0" applyFont="1" applyBorder="1" applyAlignment="1">
      <alignment horizontal="center" vertical="center" wrapText="1"/>
    </xf>
    <xf numFmtId="176" fontId="28" fillId="0" borderId="19" xfId="0" applyFont="1" applyBorder="1" applyAlignment="1">
      <alignment horizontal="center" vertical="center" wrapText="1"/>
    </xf>
    <xf numFmtId="176" fontId="28" fillId="0" borderId="92" xfId="0" applyFont="1" applyBorder="1" applyAlignment="1">
      <alignment horizontal="center" vertical="center" wrapText="1"/>
    </xf>
    <xf numFmtId="176" fontId="28" fillId="0" borderId="109" xfId="0" applyFont="1" applyBorder="1" applyAlignment="1">
      <alignment horizontal="center" vertical="center" wrapText="1"/>
    </xf>
    <xf numFmtId="176" fontId="15" fillId="0" borderId="2" xfId="0" applyFont="1" applyBorder="1" applyAlignment="1">
      <alignment horizontal="center" vertical="center"/>
    </xf>
    <xf numFmtId="176" fontId="15" fillId="0" borderId="3" xfId="0" applyFont="1" applyBorder="1" applyAlignment="1">
      <alignment horizontal="center" vertical="center"/>
    </xf>
    <xf numFmtId="176" fontId="15" fillId="0" borderId="4" xfId="0" applyFont="1" applyBorder="1" applyAlignment="1">
      <alignment horizontal="center" vertical="center"/>
    </xf>
    <xf numFmtId="176" fontId="28" fillId="0" borderId="100" xfId="0" applyFont="1" applyBorder="1" applyAlignment="1">
      <alignment horizontal="center" vertical="center" wrapText="1"/>
    </xf>
    <xf numFmtId="176" fontId="28" fillId="0" borderId="25" xfId="0" applyFont="1" applyBorder="1" applyAlignment="1">
      <alignment horizontal="center" vertical="center" wrapText="1"/>
    </xf>
    <xf numFmtId="176" fontId="28" fillId="0" borderId="25" xfId="0" applyFont="1" applyBorder="1" applyAlignment="1">
      <alignment horizontal="center" vertical="center" shrinkToFit="1"/>
    </xf>
    <xf numFmtId="176" fontId="28" fillId="0" borderId="100" xfId="0" applyFont="1" applyBorder="1" applyAlignment="1">
      <alignment horizontal="center" vertical="center" shrinkToFit="1"/>
    </xf>
    <xf numFmtId="6" fontId="24" fillId="0" borderId="2" xfId="212" applyFont="1" applyBorder="1" applyAlignment="1">
      <alignment horizontal="right" shrinkToFit="1"/>
    </xf>
    <xf numFmtId="6" fontId="24" fillId="0" borderId="4" xfId="212" applyFont="1" applyBorder="1" applyAlignment="1">
      <alignment horizontal="right" shrinkToFit="1"/>
    </xf>
    <xf numFmtId="176" fontId="24" fillId="0" borderId="1" xfId="0" applyFont="1" applyBorder="1" applyAlignment="1">
      <alignment horizontal="center" vertical="center" shrinkToFit="1"/>
    </xf>
    <xf numFmtId="179" fontId="24" fillId="0" borderId="2" xfId="0" applyNumberFormat="1" applyFont="1" applyBorder="1" applyAlignment="1">
      <alignment horizontal="right" shrinkToFit="1"/>
    </xf>
    <xf numFmtId="179" fontId="24" fillId="0" borderId="4" xfId="0" applyNumberFormat="1" applyFont="1" applyBorder="1" applyAlignment="1">
      <alignment horizontal="right" shrinkToFit="1"/>
    </xf>
    <xf numFmtId="176" fontId="78" fillId="0" borderId="0" xfId="0" applyFont="1" applyAlignment="1">
      <alignment horizontal="left" vertical="center" shrinkToFit="1"/>
    </xf>
    <xf numFmtId="176" fontId="25" fillId="0" borderId="0" xfId="0" applyFont="1" applyAlignment="1">
      <alignment horizontal="left" vertical="center" shrinkToFit="1"/>
    </xf>
    <xf numFmtId="176" fontId="24" fillId="0" borderId="1" xfId="0" applyFont="1" applyBorder="1" applyAlignment="1">
      <alignment horizontal="center" vertical="center" wrapText="1" shrinkToFit="1"/>
    </xf>
    <xf numFmtId="182" fontId="24" fillId="0" borderId="1" xfId="0" applyNumberFormat="1" applyFont="1" applyBorder="1" applyAlignment="1">
      <alignment horizontal="right" shrinkToFit="1"/>
    </xf>
    <xf numFmtId="176" fontId="79" fillId="0" borderId="0" xfId="0" applyFont="1" applyAlignment="1">
      <alignment horizontal="left" vertical="center" shrinkToFit="1"/>
    </xf>
    <xf numFmtId="176" fontId="77" fillId="0" borderId="0" xfId="0" applyFont="1" applyAlignment="1">
      <alignment horizontal="left" shrinkToFit="1"/>
    </xf>
    <xf numFmtId="176" fontId="77" fillId="0" borderId="116" xfId="0" applyFont="1" applyBorder="1" applyAlignment="1">
      <alignment horizontal="left" shrinkToFit="1"/>
    </xf>
    <xf numFmtId="176" fontId="68" fillId="0" borderId="0" xfId="0" applyFont="1" applyAlignment="1">
      <alignment horizontal="center" vertical="center" shrinkToFit="1"/>
    </xf>
    <xf numFmtId="176" fontId="26" fillId="0" borderId="0" xfId="0" applyFont="1" applyAlignment="1">
      <alignment horizontal="center" shrinkToFit="1"/>
    </xf>
    <xf numFmtId="176" fontId="27" fillId="0" borderId="0" xfId="0" applyFont="1" applyAlignment="1">
      <alignment horizontal="center" shrinkToFit="1"/>
    </xf>
    <xf numFmtId="182" fontId="24" fillId="0" borderId="1" xfId="0" applyNumberFormat="1" applyFont="1" applyBorder="1" applyAlignment="1">
      <alignment horizontal="center" vertical="center" shrinkToFit="1"/>
    </xf>
    <xf numFmtId="176" fontId="24" fillId="0" borderId="77" xfId="0" applyFont="1" applyBorder="1" applyAlignment="1">
      <alignment horizontal="center" vertical="center" shrinkToFit="1"/>
    </xf>
    <xf numFmtId="176" fontId="24" fillId="0" borderId="0" xfId="0" applyFont="1" applyAlignment="1">
      <alignment horizontal="center" vertical="center" shrinkToFit="1"/>
    </xf>
    <xf numFmtId="176" fontId="29" fillId="0" borderId="0" xfId="0" applyFont="1" applyAlignment="1">
      <alignment horizontal="center" vertical="center" shrinkToFit="1"/>
    </xf>
    <xf numFmtId="178" fontId="24" fillId="3" borderId="2" xfId="0" applyNumberFormat="1" applyFont="1" applyFill="1" applyBorder="1" applyAlignment="1">
      <alignment horizontal="center" vertical="center" shrinkToFit="1"/>
    </xf>
    <xf numFmtId="178" fontId="24" fillId="3" borderId="3" xfId="0" applyNumberFormat="1" applyFont="1" applyFill="1" applyBorder="1" applyAlignment="1">
      <alignment horizontal="center" vertical="center" shrinkToFit="1"/>
    </xf>
    <xf numFmtId="182" fontId="24" fillId="0" borderId="2" xfId="0" applyNumberFormat="1" applyFont="1" applyBorder="1" applyAlignment="1">
      <alignment horizontal="right" shrinkToFit="1"/>
    </xf>
    <xf numFmtId="182" fontId="24" fillId="0" borderId="4" xfId="0" applyNumberFormat="1" applyFont="1" applyBorder="1" applyAlignment="1">
      <alignment horizontal="right" shrinkToFit="1"/>
    </xf>
    <xf numFmtId="179" fontId="22" fillId="0" borderId="110" xfId="0" applyNumberFormat="1" applyFont="1" applyBorder="1" applyAlignment="1">
      <alignment horizontal="right" shrinkToFit="1"/>
    </xf>
    <xf numFmtId="179" fontId="22" fillId="0" borderId="111" xfId="0" applyNumberFormat="1" applyFont="1" applyBorder="1" applyAlignment="1">
      <alignment horizontal="right" shrinkToFit="1"/>
    </xf>
    <xf numFmtId="176" fontId="24" fillId="0" borderId="2" xfId="0" applyFont="1" applyBorder="1" applyAlignment="1">
      <alignment horizontal="center" vertical="center" shrinkToFit="1"/>
    </xf>
    <xf numFmtId="176" fontId="24" fillId="0" borderId="4" xfId="0" applyFont="1" applyBorder="1" applyAlignment="1">
      <alignment horizontal="center" vertical="center" shrinkToFit="1"/>
    </xf>
    <xf numFmtId="0" fontId="40" fillId="0" borderId="15" xfId="208" applyFont="1" applyBorder="1" applyAlignment="1">
      <alignment horizontal="left"/>
    </xf>
    <xf numFmtId="0" fontId="39" fillId="0" borderId="0" xfId="208" applyAlignment="1">
      <alignment horizontal="center"/>
    </xf>
    <xf numFmtId="0" fontId="39" fillId="0" borderId="22" xfId="208" applyBorder="1" applyAlignment="1">
      <alignment horizontal="center" vertical="center"/>
    </xf>
    <xf numFmtId="0" fontId="39" fillId="0" borderId="35" xfId="208" applyBorder="1" applyAlignment="1">
      <alignment horizontal="center" vertical="center"/>
    </xf>
    <xf numFmtId="31" fontId="0" fillId="0" borderId="49" xfId="208" applyNumberFormat="1" applyFont="1" applyBorder="1" applyAlignment="1">
      <alignment horizontal="center" vertical="center"/>
    </xf>
    <xf numFmtId="31" fontId="0" fillId="0" borderId="36" xfId="208" applyNumberFormat="1" applyFont="1" applyBorder="1" applyAlignment="1">
      <alignment horizontal="center" vertical="center"/>
    </xf>
    <xf numFmtId="0" fontId="39" fillId="0" borderId="36" xfId="208" applyBorder="1" applyAlignment="1">
      <alignment horizontal="center" vertical="center"/>
    </xf>
    <xf numFmtId="0" fontId="39" fillId="0" borderId="32" xfId="208" applyBorder="1" applyAlignment="1">
      <alignment horizontal="center" vertical="center"/>
    </xf>
    <xf numFmtId="0" fontId="39" fillId="0" borderId="9" xfId="208" applyBorder="1" applyAlignment="1">
      <alignment horizontal="center" vertical="center"/>
    </xf>
    <xf numFmtId="0" fontId="39" fillId="0" borderId="6" xfId="208" applyBorder="1" applyAlignment="1">
      <alignment horizontal="center" vertical="center"/>
    </xf>
    <xf numFmtId="0" fontId="39" fillId="0" borderId="27" xfId="208" applyBorder="1" applyAlignment="1">
      <alignment horizontal="center" vertical="center"/>
    </xf>
    <xf numFmtId="0" fontId="0" fillId="0" borderId="31" xfId="208" applyFont="1" applyBorder="1" applyAlignment="1">
      <alignment horizontal="center" vertical="center" shrinkToFit="1"/>
    </xf>
    <xf numFmtId="0" fontId="39" fillId="0" borderId="46" xfId="208" applyBorder="1" applyAlignment="1">
      <alignment horizontal="center" vertical="center" shrinkToFit="1"/>
    </xf>
    <xf numFmtId="0" fontId="39" fillId="0" borderId="20" xfId="208" applyBorder="1" applyAlignment="1">
      <alignment horizontal="center" vertical="center" shrinkToFit="1"/>
    </xf>
    <xf numFmtId="0" fontId="39" fillId="0" borderId="21" xfId="208" applyBorder="1" applyAlignment="1">
      <alignment horizontal="center" vertical="center" shrinkToFit="1"/>
    </xf>
    <xf numFmtId="0" fontId="39" fillId="0" borderId="28" xfId="208" applyBorder="1" applyAlignment="1">
      <alignment horizontal="center" vertical="center" shrinkToFit="1"/>
    </xf>
    <xf numFmtId="0" fontId="39" fillId="0" borderId="10" xfId="208" applyBorder="1" applyAlignment="1">
      <alignment horizontal="center" vertical="center" shrinkToFit="1"/>
    </xf>
    <xf numFmtId="0" fontId="44" fillId="0" borderId="5" xfId="208" applyFont="1" applyBorder="1" applyAlignment="1" applyProtection="1">
      <alignment horizontal="center" vertical="center" shrinkToFit="1"/>
      <protection locked="0"/>
    </xf>
    <xf numFmtId="0" fontId="44" fillId="0" borderId="0" xfId="208" applyFont="1" applyAlignment="1" applyProtection="1">
      <alignment horizontal="center" vertical="center" shrinkToFit="1"/>
      <protection locked="0"/>
    </xf>
    <xf numFmtId="0" fontId="44" fillId="0" borderId="21" xfId="208" applyFont="1" applyBorder="1" applyAlignment="1" applyProtection="1">
      <alignment horizontal="center" vertical="center" shrinkToFit="1"/>
      <protection locked="0"/>
    </xf>
    <xf numFmtId="0" fontId="44" fillId="0" borderId="9" xfId="208" applyFont="1" applyBorder="1" applyAlignment="1" applyProtection="1">
      <alignment horizontal="center" vertical="center" shrinkToFit="1"/>
      <protection locked="0"/>
    </xf>
    <xf numFmtId="0" fontId="44" fillId="0" borderId="6" xfId="208" applyFont="1" applyBorder="1" applyAlignment="1" applyProtection="1">
      <alignment horizontal="center" vertical="center" shrinkToFit="1"/>
      <protection locked="0"/>
    </xf>
    <xf numFmtId="0" fontId="44" fillId="0" borderId="10" xfId="208" applyFont="1" applyBorder="1" applyAlignment="1" applyProtection="1">
      <alignment horizontal="center" vertical="center" shrinkToFit="1"/>
      <protection locked="0"/>
    </xf>
    <xf numFmtId="0" fontId="39" fillId="0" borderId="33" xfId="208" applyBorder="1" applyAlignment="1">
      <alignment horizontal="center" vertical="center"/>
    </xf>
    <xf numFmtId="0" fontId="39" fillId="0" borderId="18" xfId="208" applyBorder="1" applyAlignment="1">
      <alignment horizontal="center" vertical="center"/>
    </xf>
    <xf numFmtId="0" fontId="39" fillId="0" borderId="19" xfId="208" applyBorder="1" applyAlignment="1">
      <alignment horizontal="center" vertical="center"/>
    </xf>
    <xf numFmtId="0" fontId="44" fillId="0" borderId="49" xfId="208" applyFont="1" applyBorder="1" applyAlignment="1" applyProtection="1">
      <alignment horizontal="center" vertical="center" shrinkToFit="1"/>
      <protection locked="0"/>
    </xf>
    <xf numFmtId="0" fontId="44" fillId="0" borderId="36" xfId="208" applyFont="1" applyBorder="1" applyAlignment="1" applyProtection="1">
      <alignment horizontal="center" vertical="center" shrinkToFit="1"/>
      <protection locked="0"/>
    </xf>
    <xf numFmtId="0" fontId="44" fillId="0" borderId="32" xfId="208" applyFont="1" applyBorder="1" applyAlignment="1" applyProtection="1">
      <alignment horizontal="center" vertical="center" shrinkToFit="1"/>
      <protection locked="0"/>
    </xf>
    <xf numFmtId="0" fontId="44" fillId="0" borderId="26" xfId="208" applyFont="1" applyBorder="1" applyAlignment="1" applyProtection="1">
      <alignment horizontal="center" vertical="center" shrinkToFit="1"/>
      <protection locked="0"/>
    </xf>
    <xf numFmtId="0" fontId="44" fillId="0" borderId="27" xfId="208" applyFont="1" applyBorder="1" applyAlignment="1" applyProtection="1">
      <alignment horizontal="center" vertical="center" shrinkToFit="1"/>
      <protection locked="0"/>
    </xf>
    <xf numFmtId="0" fontId="40" fillId="0" borderId="11" xfId="208" applyFont="1" applyBorder="1" applyAlignment="1">
      <alignment horizontal="distributed" vertical="center"/>
    </xf>
    <xf numFmtId="0" fontId="40" fillId="0" borderId="8" xfId="208" applyFont="1" applyBorder="1" applyAlignment="1">
      <alignment horizontal="distributed" vertical="center"/>
    </xf>
    <xf numFmtId="0" fontId="40" fillId="0" borderId="6" xfId="208" applyFont="1" applyBorder="1" applyAlignment="1">
      <alignment horizontal="distributed" vertical="center"/>
    </xf>
    <xf numFmtId="0" fontId="40" fillId="0" borderId="10" xfId="208" applyFont="1" applyBorder="1" applyAlignment="1">
      <alignment horizontal="distributed" vertical="center"/>
    </xf>
    <xf numFmtId="0" fontId="40" fillId="0" borderId="7" xfId="208" applyFont="1" applyBorder="1" applyAlignment="1">
      <alignment horizontal="right" vertical="center"/>
    </xf>
    <xf numFmtId="0" fontId="39" fillId="0" borderId="11" xfId="208" applyBorder="1"/>
    <xf numFmtId="0" fontId="39" fillId="0" borderId="8" xfId="208" applyBorder="1"/>
    <xf numFmtId="0" fontId="39" fillId="0" borderId="9" xfId="208" applyBorder="1"/>
    <xf numFmtId="0" fontId="39" fillId="0" borderId="6" xfId="208" applyBorder="1"/>
    <xf numFmtId="0" fontId="39" fillId="0" borderId="10" xfId="208" applyBorder="1"/>
    <xf numFmtId="0" fontId="41" fillId="0" borderId="20" xfId="208" applyFont="1" applyBorder="1" applyAlignment="1">
      <alignment horizontal="center" vertical="center"/>
    </xf>
    <xf numFmtId="0" fontId="41" fillId="0" borderId="0" xfId="208" applyFont="1" applyAlignment="1">
      <alignment horizontal="center" vertical="center"/>
    </xf>
    <xf numFmtId="0" fontId="39" fillId="0" borderId="82" xfId="208" applyBorder="1" applyAlignment="1">
      <alignment horizontal="center" vertical="center"/>
    </xf>
    <xf numFmtId="0" fontId="39" fillId="0" borderId="1" xfId="208" applyBorder="1" applyAlignment="1">
      <alignment horizontal="center" vertical="center"/>
    </xf>
    <xf numFmtId="0" fontId="39" fillId="0" borderId="92" xfId="208" applyBorder="1" applyAlignment="1">
      <alignment horizontal="center" vertical="center"/>
    </xf>
    <xf numFmtId="0" fontId="39" fillId="0" borderId="25" xfId="208" applyBorder="1" applyAlignment="1">
      <alignment horizontal="center" vertical="center"/>
    </xf>
    <xf numFmtId="0" fontId="39" fillId="0" borderId="17" xfId="208" applyBorder="1" applyAlignment="1">
      <alignment horizontal="center" vertical="center" shrinkToFit="1"/>
    </xf>
    <xf numFmtId="0" fontId="39" fillId="0" borderId="18" xfId="208" applyBorder="1" applyAlignment="1">
      <alignment horizontal="center" vertical="center" shrinkToFit="1"/>
    </xf>
    <xf numFmtId="0" fontId="39" fillId="0" borderId="51" xfId="208" applyBorder="1" applyAlignment="1">
      <alignment horizontal="center" vertical="center" shrinkToFit="1"/>
    </xf>
    <xf numFmtId="0" fontId="47" fillId="0" borderId="7" xfId="208" applyFont="1" applyBorder="1" applyAlignment="1">
      <alignment horizontal="center" vertical="center" wrapText="1"/>
    </xf>
    <xf numFmtId="0" fontId="47" fillId="0" borderId="11" xfId="208" applyFont="1" applyBorder="1" applyAlignment="1">
      <alignment horizontal="center" vertical="center"/>
    </xf>
    <xf numFmtId="0" fontId="47" fillId="0" borderId="30" xfId="208" applyFont="1" applyBorder="1" applyAlignment="1">
      <alignment horizontal="center" vertical="center"/>
    </xf>
    <xf numFmtId="0" fontId="47" fillId="0" borderId="5" xfId="208" applyFont="1" applyBorder="1" applyAlignment="1">
      <alignment horizontal="center" vertical="center"/>
    </xf>
    <xf numFmtId="0" fontId="47" fillId="0" borderId="0" xfId="208" applyFont="1" applyAlignment="1">
      <alignment horizontal="center" vertical="center"/>
    </xf>
    <xf numFmtId="0" fontId="47" fillId="0" borderId="26" xfId="208" applyFont="1" applyBorder="1" applyAlignment="1">
      <alignment horizontal="center" vertical="center"/>
    </xf>
    <xf numFmtId="0" fontId="47" fillId="0" borderId="50" xfId="208" applyFont="1" applyBorder="1" applyAlignment="1">
      <alignment horizontal="center" vertical="center"/>
    </xf>
    <xf numFmtId="0" fontId="47" fillId="0" borderId="15" xfId="208" applyFont="1" applyBorder="1" applyAlignment="1">
      <alignment horizontal="center" vertical="center"/>
    </xf>
    <xf numFmtId="0" fontId="47" fillId="0" borderId="16" xfId="208" applyFont="1" applyBorder="1" applyAlignment="1">
      <alignment horizontal="center" vertical="center"/>
    </xf>
    <xf numFmtId="31" fontId="44" fillId="0" borderId="7" xfId="208" applyNumberFormat="1" applyFont="1" applyBorder="1" applyAlignment="1" applyProtection="1">
      <alignment horizontal="center" vertical="center" shrinkToFit="1"/>
      <protection locked="0"/>
    </xf>
    <xf numFmtId="31" fontId="44" fillId="0" borderId="11" xfId="208" applyNumberFormat="1" applyFont="1" applyBorder="1" applyAlignment="1" applyProtection="1">
      <alignment horizontal="center" vertical="center" shrinkToFit="1"/>
      <protection locked="0"/>
    </xf>
    <xf numFmtId="31" fontId="44" fillId="0" borderId="8" xfId="208" applyNumberFormat="1" applyFont="1" applyBorder="1" applyAlignment="1" applyProtection="1">
      <alignment horizontal="center" vertical="center" shrinkToFit="1"/>
      <protection locked="0"/>
    </xf>
    <xf numFmtId="31" fontId="44" fillId="0" borderId="5" xfId="208" applyNumberFormat="1" applyFont="1" applyBorder="1" applyAlignment="1" applyProtection="1">
      <alignment horizontal="center" vertical="center" shrinkToFit="1"/>
      <protection locked="0"/>
    </xf>
    <xf numFmtId="31" fontId="44" fillId="0" borderId="0" xfId="208" applyNumberFormat="1" applyFont="1" applyAlignment="1" applyProtection="1">
      <alignment horizontal="center" vertical="center" shrinkToFit="1"/>
      <protection locked="0"/>
    </xf>
    <xf numFmtId="31" fontId="44" fillId="0" borderId="21" xfId="208" applyNumberFormat="1" applyFont="1" applyBorder="1" applyAlignment="1" applyProtection="1">
      <alignment horizontal="center" vertical="center" shrinkToFit="1"/>
      <protection locked="0"/>
    </xf>
    <xf numFmtId="31" fontId="44" fillId="0" borderId="50" xfId="208" applyNumberFormat="1" applyFont="1" applyBorder="1" applyAlignment="1" applyProtection="1">
      <alignment horizontal="center" vertical="center" shrinkToFit="1"/>
      <protection locked="0"/>
    </xf>
    <xf numFmtId="31" fontId="44" fillId="0" borderId="15" xfId="208" applyNumberFormat="1" applyFont="1" applyBorder="1" applyAlignment="1" applyProtection="1">
      <alignment horizontal="center" vertical="center" shrinkToFit="1"/>
      <protection locked="0"/>
    </xf>
    <xf numFmtId="31" fontId="44" fillId="0" borderId="47" xfId="208" applyNumberFormat="1" applyFont="1" applyBorder="1" applyAlignment="1" applyProtection="1">
      <alignment horizontal="center" vertical="center" shrinkToFit="1"/>
      <protection locked="0"/>
    </xf>
    <xf numFmtId="0" fontId="40" fillId="0" borderId="7" xfId="208" applyFont="1" applyBorder="1" applyAlignment="1">
      <alignment horizontal="center" vertical="center"/>
    </xf>
    <xf numFmtId="0" fontId="40" fillId="0" borderId="11" xfId="208" applyFont="1" applyBorder="1" applyAlignment="1">
      <alignment horizontal="center" vertical="center"/>
    </xf>
    <xf numFmtId="0" fontId="40" fillId="0" borderId="8" xfId="208" applyFont="1" applyBorder="1" applyAlignment="1">
      <alignment horizontal="center" vertical="center"/>
    </xf>
    <xf numFmtId="0" fontId="40" fillId="0" borderId="9" xfId="208" applyFont="1" applyBorder="1" applyAlignment="1">
      <alignment horizontal="center" vertical="center"/>
    </xf>
    <xf numFmtId="0" fontId="40" fillId="0" borderId="6" xfId="208" applyFont="1" applyBorder="1" applyAlignment="1">
      <alignment horizontal="center" vertical="center"/>
    </xf>
    <xf numFmtId="0" fontId="40" fillId="0" borderId="10" xfId="208" applyFont="1" applyBorder="1" applyAlignment="1">
      <alignment horizontal="center" vertical="center"/>
    </xf>
    <xf numFmtId="0" fontId="45" fillId="0" borderId="1" xfId="208" applyFont="1" applyBorder="1" applyAlignment="1">
      <alignment horizontal="center" vertical="center" textRotation="255"/>
    </xf>
    <xf numFmtId="0" fontId="46" fillId="0" borderId="7" xfId="208" applyFont="1" applyBorder="1" applyAlignment="1">
      <alignment horizontal="left" vertical="center" wrapText="1"/>
    </xf>
    <xf numFmtId="0" fontId="46" fillId="0" borderId="11" xfId="208" applyFont="1" applyBorder="1" applyAlignment="1">
      <alignment horizontal="left" vertical="center"/>
    </xf>
    <xf numFmtId="0" fontId="46" fillId="0" borderId="8" xfId="208" applyFont="1" applyBorder="1" applyAlignment="1">
      <alignment horizontal="left" vertical="center"/>
    </xf>
    <xf numFmtId="0" fontId="46" fillId="0" borderId="5" xfId="208" applyFont="1" applyBorder="1" applyAlignment="1">
      <alignment horizontal="left" vertical="center"/>
    </xf>
    <xf numFmtId="0" fontId="46" fillId="0" borderId="0" xfId="208" applyFont="1" applyAlignment="1">
      <alignment horizontal="left" vertical="center"/>
    </xf>
    <xf numFmtId="0" fontId="46" fillId="0" borderId="21" xfId="208" applyFont="1" applyBorder="1" applyAlignment="1">
      <alignment horizontal="left" vertical="center"/>
    </xf>
    <xf numFmtId="0" fontId="46" fillId="0" borderId="9" xfId="208" applyFont="1" applyBorder="1" applyAlignment="1">
      <alignment horizontal="left" vertical="center"/>
    </xf>
    <xf numFmtId="0" fontId="46" fillId="0" borderId="6" xfId="208" applyFont="1" applyBorder="1" applyAlignment="1">
      <alignment horizontal="left" vertical="center"/>
    </xf>
    <xf numFmtId="0" fontId="46" fillId="0" borderId="10" xfId="208" applyFont="1" applyBorder="1" applyAlignment="1">
      <alignment horizontal="left" vertical="center"/>
    </xf>
    <xf numFmtId="0" fontId="40" fillId="0" borderId="11" xfId="208" applyFont="1" applyBorder="1" applyAlignment="1">
      <alignment horizontal="right" vertical="center"/>
    </xf>
    <xf numFmtId="0" fontId="40" fillId="0" borderId="8" xfId="208" applyFont="1" applyBorder="1" applyAlignment="1">
      <alignment horizontal="right" vertical="center"/>
    </xf>
    <xf numFmtId="0" fontId="40" fillId="0" borderId="9" xfId="208" applyFont="1" applyBorder="1" applyAlignment="1">
      <alignment horizontal="right" vertical="center"/>
    </xf>
    <xf numFmtId="0" fontId="40" fillId="0" borderId="6" xfId="208" applyFont="1" applyBorder="1" applyAlignment="1">
      <alignment horizontal="right" vertical="center"/>
    </xf>
    <xf numFmtId="0" fontId="40" fillId="0" borderId="10" xfId="208" applyFont="1" applyBorder="1" applyAlignment="1">
      <alignment horizontal="right" vertical="center"/>
    </xf>
    <xf numFmtId="0" fontId="39" fillId="0" borderId="7" xfId="208" applyBorder="1" applyAlignment="1">
      <alignment horizontal="right"/>
    </xf>
    <xf numFmtId="0" fontId="39" fillId="0" borderId="11" xfId="208" applyBorder="1" applyAlignment="1">
      <alignment horizontal="right"/>
    </xf>
    <xf numFmtId="0" fontId="39" fillId="0" borderId="8" xfId="208" applyBorder="1" applyAlignment="1">
      <alignment horizontal="right"/>
    </xf>
    <xf numFmtId="0" fontId="39" fillId="0" borderId="5" xfId="208" applyBorder="1" applyAlignment="1">
      <alignment horizontal="right"/>
    </xf>
    <xf numFmtId="0" fontId="39" fillId="0" borderId="0" xfId="208" applyAlignment="1">
      <alignment horizontal="right"/>
    </xf>
    <xf numFmtId="0" fontId="39" fillId="0" borderId="21" xfId="208" applyBorder="1" applyAlignment="1">
      <alignment horizontal="right"/>
    </xf>
    <xf numFmtId="0" fontId="39" fillId="0" borderId="9" xfId="208" applyBorder="1" applyAlignment="1">
      <alignment horizontal="right"/>
    </xf>
    <xf numFmtId="0" fontId="39" fillId="0" borderId="6" xfId="208" applyBorder="1" applyAlignment="1">
      <alignment horizontal="right"/>
    </xf>
    <xf numFmtId="0" fontId="39" fillId="0" borderId="10" xfId="208" applyBorder="1" applyAlignment="1">
      <alignment horizontal="right"/>
    </xf>
    <xf numFmtId="0" fontId="39" fillId="0" borderId="17" xfId="208" applyBorder="1" applyAlignment="1">
      <alignment horizontal="center" vertical="center"/>
    </xf>
    <xf numFmtId="0" fontId="49" fillId="0" borderId="49" xfId="208" applyFont="1" applyBorder="1" applyAlignment="1">
      <alignment horizontal="distributed" vertical="center" wrapText="1"/>
    </xf>
    <xf numFmtId="0" fontId="49" fillId="0" borderId="32" xfId="208" applyFont="1" applyBorder="1" applyAlignment="1">
      <alignment horizontal="distributed" vertical="center" wrapText="1"/>
    </xf>
    <xf numFmtId="0" fontId="49" fillId="0" borderId="9" xfId="208" applyFont="1" applyBorder="1" applyAlignment="1">
      <alignment horizontal="distributed" vertical="center" wrapText="1"/>
    </xf>
    <xf numFmtId="0" fontId="49" fillId="0" borderId="27" xfId="208" applyFont="1" applyBorder="1" applyAlignment="1">
      <alignment horizontal="distributed" vertical="center" wrapText="1"/>
    </xf>
    <xf numFmtId="0" fontId="21" fillId="0" borderId="34" xfId="208" applyFont="1" applyBorder="1" applyAlignment="1">
      <alignment horizontal="center" vertical="center" wrapText="1"/>
    </xf>
    <xf numFmtId="0" fontId="21" fillId="0" borderId="35" xfId="208" applyFont="1" applyBorder="1" applyAlignment="1">
      <alignment horizontal="center" vertical="center" wrapText="1"/>
    </xf>
    <xf numFmtId="0" fontId="39" fillId="0" borderId="7" xfId="208" applyBorder="1" applyAlignment="1">
      <alignment horizontal="center" vertical="center" wrapText="1"/>
    </xf>
    <xf numFmtId="0" fontId="39" fillId="0" borderId="11" xfId="208" applyBorder="1" applyAlignment="1">
      <alignment horizontal="center" vertical="center" wrapText="1"/>
    </xf>
    <xf numFmtId="0" fontId="39" fillId="0" borderId="8" xfId="208" applyBorder="1" applyAlignment="1">
      <alignment horizontal="center" vertical="center" wrapText="1"/>
    </xf>
    <xf numFmtId="0" fontId="39" fillId="0" borderId="9" xfId="208" applyBorder="1" applyAlignment="1">
      <alignment horizontal="center" vertical="center" wrapText="1"/>
    </xf>
    <xf numFmtId="0" fontId="39" fillId="0" borderId="6" xfId="208" applyBorder="1" applyAlignment="1">
      <alignment horizontal="center" vertical="center" wrapText="1"/>
    </xf>
    <xf numFmtId="0" fontId="39" fillId="0" borderId="10" xfId="208" applyBorder="1" applyAlignment="1">
      <alignment horizontal="center" vertical="center" wrapText="1"/>
    </xf>
    <xf numFmtId="0" fontId="0" fillId="0" borderId="18" xfId="208" applyFont="1" applyBorder="1" applyAlignment="1">
      <alignment horizontal="center" vertical="center" wrapText="1"/>
    </xf>
    <xf numFmtId="0" fontId="39" fillId="0" borderId="18" xfId="207" applyBorder="1" applyAlignment="1">
      <alignment horizontal="center" vertical="center" wrapText="1"/>
    </xf>
    <xf numFmtId="0" fontId="39" fillId="0" borderId="7" xfId="208" applyBorder="1" applyAlignment="1">
      <alignment horizontal="center" vertical="center"/>
    </xf>
    <xf numFmtId="0" fontId="39" fillId="0" borderId="11" xfId="208" applyBorder="1" applyAlignment="1">
      <alignment horizontal="center" vertical="center"/>
    </xf>
    <xf numFmtId="0" fontId="39" fillId="0" borderId="8" xfId="208" applyBorder="1" applyAlignment="1">
      <alignment horizontal="center" vertical="center"/>
    </xf>
    <xf numFmtId="0" fontId="39" fillId="0" borderId="10" xfId="208" applyBorder="1" applyAlignment="1">
      <alignment horizontal="center" vertical="center"/>
    </xf>
    <xf numFmtId="0" fontId="39" fillId="0" borderId="31" xfId="208" applyBorder="1" applyAlignment="1">
      <alignment horizontal="center" vertical="center"/>
    </xf>
    <xf numFmtId="0" fontId="39" fillId="0" borderId="28" xfId="208" applyBorder="1" applyAlignment="1">
      <alignment horizontal="center" vertical="center"/>
    </xf>
    <xf numFmtId="0" fontId="39" fillId="0" borderId="49" xfId="208" applyBorder="1" applyAlignment="1">
      <alignment horizontal="center" vertical="center"/>
    </xf>
    <xf numFmtId="0" fontId="39" fillId="0" borderId="46" xfId="208" applyBorder="1" applyAlignment="1">
      <alignment horizontal="center" vertical="center"/>
    </xf>
    <xf numFmtId="0" fontId="48" fillId="0" borderId="49" xfId="208" applyFont="1" applyBorder="1" applyAlignment="1">
      <alignment horizontal="center" vertical="center" wrapText="1"/>
    </xf>
    <xf numFmtId="0" fontId="48" fillId="0" borderId="36" xfId="208" applyFont="1" applyBorder="1" applyAlignment="1">
      <alignment horizontal="center" vertical="center" wrapText="1"/>
    </xf>
    <xf numFmtId="0" fontId="48" fillId="0" borderId="46" xfId="208" applyFont="1" applyBorder="1" applyAlignment="1">
      <alignment horizontal="center" vertical="center" wrapText="1"/>
    </xf>
    <xf numFmtId="0" fontId="48" fillId="0" borderId="9" xfId="208" applyFont="1" applyBorder="1" applyAlignment="1">
      <alignment horizontal="center" vertical="center" wrapText="1"/>
    </xf>
    <xf numFmtId="0" fontId="48" fillId="0" borderId="6" xfId="208" applyFont="1" applyBorder="1" applyAlignment="1">
      <alignment horizontal="center" vertical="center" wrapText="1"/>
    </xf>
    <xf numFmtId="0" fontId="48" fillId="0" borderId="10" xfId="208" applyFont="1" applyBorder="1" applyAlignment="1">
      <alignment horizontal="center" vertical="center" wrapText="1"/>
    </xf>
    <xf numFmtId="0" fontId="49" fillId="0" borderId="46" xfId="208" applyFont="1" applyBorder="1" applyAlignment="1">
      <alignment horizontal="distributed" vertical="center"/>
    </xf>
    <xf numFmtId="0" fontId="49" fillId="0" borderId="9" xfId="208" applyFont="1" applyBorder="1" applyAlignment="1">
      <alignment horizontal="distributed" vertical="center"/>
    </xf>
    <xf numFmtId="0" fontId="49" fillId="0" borderId="10" xfId="208" applyFont="1" applyBorder="1" applyAlignment="1">
      <alignment horizontal="distributed" vertical="center"/>
    </xf>
    <xf numFmtId="0" fontId="40" fillId="0" borderId="18" xfId="208" applyFont="1" applyBorder="1" applyAlignment="1">
      <alignment horizontal="center" vertical="center" wrapText="1"/>
    </xf>
    <xf numFmtId="0" fontId="40" fillId="0" borderId="18" xfId="207" applyFont="1" applyBorder="1" applyAlignment="1">
      <alignment horizontal="center" vertical="center" wrapText="1"/>
    </xf>
    <xf numFmtId="0" fontId="39" fillId="0" borderId="5" xfId="208" applyBorder="1" applyAlignment="1">
      <alignment horizontal="left"/>
    </xf>
    <xf numFmtId="0" fontId="0" fillId="0" borderId="7" xfId="208" applyFont="1" applyBorder="1" applyAlignment="1" applyProtection="1">
      <alignment horizontal="center" wrapText="1" shrinkToFit="1"/>
      <protection locked="0"/>
    </xf>
    <xf numFmtId="0" fontId="39" fillId="0" borderId="8" xfId="208" applyBorder="1" applyAlignment="1" applyProtection="1">
      <alignment horizontal="center" shrinkToFit="1"/>
      <protection locked="0"/>
    </xf>
    <xf numFmtId="0" fontId="39" fillId="0" borderId="9" xfId="208" applyBorder="1" applyAlignment="1" applyProtection="1">
      <alignment horizontal="center" shrinkToFit="1"/>
      <protection locked="0"/>
    </xf>
    <xf numFmtId="0" fontId="39" fillId="0" borderId="10" xfId="208" applyBorder="1" applyAlignment="1" applyProtection="1">
      <alignment horizontal="center" shrinkToFit="1"/>
      <protection locked="0"/>
    </xf>
    <xf numFmtId="180" fontId="0" fillId="0" borderId="7" xfId="208" applyNumberFormat="1" applyFont="1" applyBorder="1" applyAlignment="1">
      <alignment horizontal="center" vertical="center" textRotation="255" shrinkToFit="1"/>
    </xf>
    <xf numFmtId="180" fontId="0" fillId="0" borderId="30" xfId="208" applyNumberFormat="1" applyFont="1" applyBorder="1" applyAlignment="1">
      <alignment horizontal="center" vertical="center" textRotation="255" shrinkToFit="1"/>
    </xf>
    <xf numFmtId="180" fontId="0" fillId="0" borderId="9" xfId="208" applyNumberFormat="1" applyFont="1" applyBorder="1" applyAlignment="1">
      <alignment horizontal="center" vertical="center" textRotation="255" shrinkToFit="1"/>
    </xf>
    <xf numFmtId="180" fontId="0" fillId="0" borderId="27" xfId="208" applyNumberFormat="1" applyFont="1" applyBorder="1" applyAlignment="1">
      <alignment horizontal="center" vertical="center" textRotation="255" shrinkToFit="1"/>
    </xf>
    <xf numFmtId="0" fontId="49" fillId="0" borderId="34" xfId="208" applyFont="1" applyBorder="1" applyAlignment="1">
      <alignment horizontal="center" vertical="center" textRotation="255"/>
    </xf>
    <xf numFmtId="0" fontId="39" fillId="0" borderId="35" xfId="207" applyBorder="1" applyAlignment="1">
      <alignment horizontal="center" vertical="center" textRotation="255"/>
    </xf>
    <xf numFmtId="0" fontId="43" fillId="0" borderId="52" xfId="208" applyFont="1" applyBorder="1" applyAlignment="1">
      <alignment horizontal="center"/>
    </xf>
    <xf numFmtId="0" fontId="43" fillId="0" borderId="56" xfId="208" applyFont="1" applyBorder="1" applyAlignment="1">
      <alignment horizontal="center"/>
    </xf>
    <xf numFmtId="0" fontId="43" fillId="0" borderId="54" xfId="208" applyFont="1" applyBorder="1" applyAlignment="1">
      <alignment horizontal="center"/>
    </xf>
    <xf numFmtId="0" fontId="43" fillId="0" borderId="58" xfId="208" applyFont="1" applyBorder="1" applyAlignment="1">
      <alignment horizontal="center"/>
    </xf>
    <xf numFmtId="0" fontId="43" fillId="0" borderId="55" xfId="208" applyFont="1" applyBorder="1" applyAlignment="1">
      <alignment horizontal="center"/>
    </xf>
    <xf numFmtId="0" fontId="43" fillId="0" borderId="59" xfId="208" applyFont="1" applyBorder="1" applyAlignment="1">
      <alignment horizontal="center"/>
    </xf>
    <xf numFmtId="0" fontId="47" fillId="0" borderId="38" xfId="208" applyFont="1" applyBorder="1" applyAlignment="1" applyProtection="1">
      <alignment horizontal="left" vertical="center" shrinkToFit="1"/>
      <protection locked="0"/>
    </xf>
    <xf numFmtId="0" fontId="47" fillId="0" borderId="39" xfId="207" applyFont="1" applyBorder="1" applyAlignment="1" applyProtection="1">
      <alignment horizontal="left" vertical="center" shrinkToFit="1"/>
      <protection locked="0"/>
    </xf>
    <xf numFmtId="0" fontId="47" fillId="0" borderId="40" xfId="207" applyFont="1" applyBorder="1" applyAlignment="1" applyProtection="1">
      <alignment horizontal="left" vertical="center" shrinkToFit="1"/>
      <protection locked="0"/>
    </xf>
    <xf numFmtId="0" fontId="46" fillId="0" borderId="38" xfId="208" applyFont="1" applyBorder="1" applyAlignment="1">
      <alignment horizontal="center" vertical="center" shrinkToFit="1"/>
    </xf>
    <xf numFmtId="0" fontId="46" fillId="0" borderId="39" xfId="208" applyFont="1" applyBorder="1" applyAlignment="1">
      <alignment horizontal="center" vertical="center" shrinkToFit="1"/>
    </xf>
    <xf numFmtId="0" fontId="46" fillId="0" borderId="40" xfId="208" applyFont="1" applyBorder="1" applyAlignment="1">
      <alignment horizontal="center" vertical="center" shrinkToFit="1"/>
    </xf>
    <xf numFmtId="0" fontId="50" fillId="0" borderId="93" xfId="208" applyFont="1" applyBorder="1" applyAlignment="1">
      <alignment horizontal="center" vertical="top" textRotation="255" shrinkToFit="1"/>
    </xf>
    <xf numFmtId="0" fontId="50" fillId="0" borderId="68" xfId="208" applyFont="1" applyBorder="1" applyAlignment="1">
      <alignment horizontal="center" vertical="top" textRotation="255" shrinkToFit="1"/>
    </xf>
    <xf numFmtId="0" fontId="46" fillId="0" borderId="38" xfId="208" applyFont="1" applyBorder="1" applyAlignment="1" applyProtection="1">
      <alignment horizontal="center" vertical="center" shrinkToFit="1"/>
      <protection locked="0"/>
    </xf>
    <xf numFmtId="0" fontId="46" fillId="0" borderId="39" xfId="208" applyFont="1" applyBorder="1" applyAlignment="1" applyProtection="1">
      <alignment horizontal="center" vertical="center" shrinkToFit="1"/>
      <protection locked="0"/>
    </xf>
    <xf numFmtId="0" fontId="46" fillId="0" borderId="40" xfId="208" applyFont="1" applyBorder="1" applyAlignment="1" applyProtection="1">
      <alignment horizontal="center" vertical="center" shrinkToFit="1"/>
      <protection locked="0"/>
    </xf>
    <xf numFmtId="0" fontId="39" fillId="0" borderId="7" xfId="208" applyBorder="1" applyAlignment="1" applyProtection="1">
      <alignment horizontal="center" vertical="center" shrinkToFit="1"/>
      <protection locked="0"/>
    </xf>
    <xf numFmtId="0" fontId="39" fillId="0" borderId="11" xfId="208" applyBorder="1" applyAlignment="1" applyProtection="1">
      <alignment horizontal="center" vertical="center" shrinkToFit="1"/>
      <protection locked="0"/>
    </xf>
    <xf numFmtId="0" fontId="39" fillId="0" borderId="8" xfId="208" applyBorder="1" applyAlignment="1" applyProtection="1">
      <alignment horizontal="center" vertical="center" shrinkToFit="1"/>
      <protection locked="0"/>
    </xf>
    <xf numFmtId="0" fontId="39" fillId="0" borderId="9" xfId="208" applyBorder="1" applyAlignment="1" applyProtection="1">
      <alignment horizontal="center" vertical="center" shrinkToFit="1"/>
      <protection locked="0"/>
    </xf>
    <xf numFmtId="0" fontId="39" fillId="0" borderId="6" xfId="208" applyBorder="1" applyAlignment="1" applyProtection="1">
      <alignment horizontal="center" vertical="center" shrinkToFit="1"/>
      <protection locked="0"/>
    </xf>
    <xf numFmtId="0" fontId="39" fillId="0" borderId="10" xfId="208" applyBorder="1" applyAlignment="1" applyProtection="1">
      <alignment horizontal="center" vertical="center" shrinkToFit="1"/>
      <protection locked="0"/>
    </xf>
    <xf numFmtId="0" fontId="43" fillId="0" borderId="93" xfId="208" applyFont="1" applyBorder="1" applyAlignment="1">
      <alignment horizontal="center"/>
    </xf>
    <xf numFmtId="0" fontId="43" fillId="0" borderId="68" xfId="208" applyFont="1" applyBorder="1" applyAlignment="1">
      <alignment horizontal="center"/>
    </xf>
    <xf numFmtId="0" fontId="39" fillId="0" borderId="7" xfId="208" applyBorder="1" applyAlignment="1">
      <alignment horizontal="center" vertical="center" shrinkToFit="1"/>
    </xf>
    <xf numFmtId="0" fontId="39" fillId="0" borderId="11" xfId="208" applyBorder="1" applyAlignment="1">
      <alignment horizontal="center" vertical="center" shrinkToFit="1"/>
    </xf>
    <xf numFmtId="0" fontId="39" fillId="0" borderId="8" xfId="208" applyBorder="1" applyAlignment="1">
      <alignment horizontal="center" vertical="center" shrinkToFit="1"/>
    </xf>
    <xf numFmtId="0" fontId="39" fillId="0" borderId="9" xfId="208" applyBorder="1" applyAlignment="1">
      <alignment horizontal="center" vertical="center" shrinkToFit="1"/>
    </xf>
    <xf numFmtId="0" fontId="39" fillId="0" borderId="6" xfId="208" applyBorder="1" applyAlignment="1">
      <alignment horizontal="center" vertical="center" shrinkToFit="1"/>
    </xf>
    <xf numFmtId="0" fontId="47" fillId="0" borderId="9" xfId="208" applyFont="1" applyBorder="1" applyAlignment="1" applyProtection="1">
      <alignment horizontal="left" vertical="center" shrinkToFit="1"/>
      <protection locked="0"/>
    </xf>
    <xf numFmtId="0" fontId="47" fillId="0" borderId="6" xfId="207" applyFont="1" applyBorder="1" applyAlignment="1" applyProtection="1">
      <alignment horizontal="left" vertical="center" shrinkToFit="1"/>
      <protection locked="0"/>
    </xf>
    <xf numFmtId="0" fontId="47" fillId="0" borderId="10" xfId="207" applyFont="1" applyBorder="1" applyAlignment="1" applyProtection="1">
      <alignment horizontal="left" vertical="center" shrinkToFit="1"/>
      <protection locked="0"/>
    </xf>
    <xf numFmtId="0" fontId="46" fillId="0" borderId="41" xfId="208" applyFont="1" applyBorder="1" applyAlignment="1">
      <alignment horizontal="center" vertical="center" shrinkToFit="1"/>
    </xf>
    <xf numFmtId="0" fontId="46" fillId="0" borderId="42" xfId="208" applyFont="1" applyBorder="1" applyAlignment="1">
      <alignment horizontal="center" vertical="center" shrinkToFit="1"/>
    </xf>
    <xf numFmtId="0" fontId="46" fillId="0" borderId="43" xfId="208" applyFont="1" applyBorder="1" applyAlignment="1">
      <alignment horizontal="center" vertical="center" shrinkToFit="1"/>
    </xf>
    <xf numFmtId="0" fontId="46" fillId="0" borderId="42" xfId="208" applyFont="1" applyBorder="1" applyAlignment="1" applyProtection="1">
      <alignment horizontal="center" vertical="center" shrinkToFit="1"/>
      <protection locked="0"/>
    </xf>
    <xf numFmtId="0" fontId="39" fillId="0" borderId="5" xfId="208" applyBorder="1" applyAlignment="1">
      <alignment horizontal="center"/>
    </xf>
    <xf numFmtId="0" fontId="0" fillId="0" borderId="7" xfId="208" applyFont="1" applyBorder="1" applyAlignment="1" applyProtection="1">
      <alignment horizontal="center" shrinkToFit="1"/>
      <protection locked="0"/>
    </xf>
    <xf numFmtId="0" fontId="50" fillId="0" borderId="52" xfId="208" applyFont="1" applyBorder="1" applyAlignment="1">
      <alignment horizontal="center" vertical="top" textRotation="255" shrinkToFit="1"/>
    </xf>
    <xf numFmtId="0" fontId="50" fillId="0" borderId="56" xfId="208" applyFont="1" applyBorder="1" applyAlignment="1">
      <alignment horizontal="center" vertical="top" textRotation="255" shrinkToFit="1"/>
    </xf>
    <xf numFmtId="0" fontId="50" fillId="0" borderId="63" xfId="208" applyFont="1" applyBorder="1" applyAlignment="1">
      <alignment horizontal="center" vertical="top" textRotation="255" shrinkToFit="1"/>
    </xf>
    <xf numFmtId="0" fontId="39" fillId="0" borderId="50" xfId="208" applyBorder="1" applyAlignment="1" applyProtection="1">
      <alignment horizontal="center" vertical="center" shrinkToFit="1"/>
      <protection locked="0"/>
    </xf>
    <xf numFmtId="0" fontId="39" fillId="0" borderId="15" xfId="208" applyBorder="1" applyAlignment="1" applyProtection="1">
      <alignment horizontal="center" vertical="center" shrinkToFit="1"/>
      <protection locked="0"/>
    </xf>
    <xf numFmtId="0" fontId="39" fillId="0" borderId="47" xfId="208" applyBorder="1" applyAlignment="1" applyProtection="1">
      <alignment horizontal="center" vertical="center" shrinkToFit="1"/>
      <protection locked="0"/>
    </xf>
    <xf numFmtId="0" fontId="47" fillId="0" borderId="60" xfId="208" applyFont="1" applyBorder="1" applyAlignment="1" applyProtection="1">
      <alignment horizontal="left" vertical="center" shrinkToFit="1"/>
      <protection locked="0"/>
    </xf>
    <xf numFmtId="0" fontId="47" fillId="0" borderId="61" xfId="207" applyFont="1" applyBorder="1" applyAlignment="1" applyProtection="1">
      <alignment horizontal="left" vertical="center" shrinkToFit="1"/>
      <protection locked="0"/>
    </xf>
    <xf numFmtId="0" fontId="47" fillId="0" borderId="62" xfId="207" applyFont="1" applyBorder="1" applyAlignment="1" applyProtection="1">
      <alignment horizontal="left" vertical="center" shrinkToFit="1"/>
      <protection locked="0"/>
    </xf>
    <xf numFmtId="0" fontId="46" fillId="0" borderId="60" xfId="208" applyFont="1" applyBorder="1" applyAlignment="1">
      <alignment horizontal="center" vertical="center" shrinkToFit="1"/>
    </xf>
    <xf numFmtId="0" fontId="46" fillId="0" borderId="61" xfId="208" applyFont="1" applyBorder="1" applyAlignment="1">
      <alignment horizontal="center" vertical="center" shrinkToFit="1"/>
    </xf>
    <xf numFmtId="0" fontId="46" fillId="0" borderId="62" xfId="208" applyFont="1" applyBorder="1" applyAlignment="1">
      <alignment horizontal="center" vertical="center" shrinkToFit="1"/>
    </xf>
    <xf numFmtId="0" fontId="46" fillId="0" borderId="61" xfId="208" applyFont="1" applyBorder="1" applyAlignment="1" applyProtection="1">
      <alignment horizontal="center" vertical="center" shrinkToFit="1"/>
      <protection locked="0"/>
    </xf>
    <xf numFmtId="0" fontId="39" fillId="0" borderId="50" xfId="208" applyBorder="1" applyAlignment="1" applyProtection="1">
      <alignment horizontal="center" shrinkToFit="1"/>
      <protection locked="0"/>
    </xf>
    <xf numFmtId="0" fontId="39" fillId="0" borderId="47" xfId="208" applyBorder="1" applyAlignment="1" applyProtection="1">
      <alignment horizontal="center" shrinkToFit="1"/>
      <protection locked="0"/>
    </xf>
    <xf numFmtId="180" fontId="0" fillId="0" borderId="50" xfId="208" applyNumberFormat="1" applyFont="1" applyBorder="1" applyAlignment="1">
      <alignment horizontal="center" vertical="center" textRotation="255" shrinkToFit="1"/>
    </xf>
    <xf numFmtId="180" fontId="0" fillId="0" borderId="16" xfId="208" applyNumberFormat="1" applyFont="1" applyBorder="1" applyAlignment="1">
      <alignment horizontal="center" vertical="center" textRotation="255" shrinkToFit="1"/>
    </xf>
    <xf numFmtId="0" fontId="40" fillId="0" borderId="0" xfId="208" applyFont="1" applyAlignment="1">
      <alignment horizontal="center" vertical="center"/>
    </xf>
    <xf numFmtId="0" fontId="46" fillId="0" borderId="19" xfId="208" applyFont="1" applyBorder="1" applyAlignment="1">
      <alignment horizontal="center" vertical="center"/>
    </xf>
    <xf numFmtId="0" fontId="39" fillId="0" borderId="2" xfId="208" applyBorder="1" applyAlignment="1">
      <alignment horizontal="distributed" vertical="center"/>
    </xf>
    <xf numFmtId="0" fontId="39" fillId="0" borderId="3" xfId="208" applyBorder="1" applyAlignment="1">
      <alignment horizontal="distributed" vertical="center"/>
    </xf>
    <xf numFmtId="0" fontId="46" fillId="0" borderId="1" xfId="208" applyFont="1" applyBorder="1" applyAlignment="1">
      <alignment horizontal="center" vertical="center"/>
    </xf>
    <xf numFmtId="0" fontId="40" fillId="0" borderId="0" xfId="208" applyFont="1" applyAlignment="1">
      <alignment horizontal="left"/>
    </xf>
    <xf numFmtId="0" fontId="49" fillId="0" borderId="2" xfId="208" applyFont="1" applyBorder="1" applyAlignment="1">
      <alignment horizontal="distributed" vertical="center" wrapText="1"/>
    </xf>
    <xf numFmtId="0" fontId="49" fillId="0" borderId="4" xfId="208" applyFont="1" applyBorder="1" applyAlignment="1">
      <alignment horizontal="distributed" vertical="center"/>
    </xf>
    <xf numFmtId="0" fontId="47" fillId="0" borderId="2" xfId="208" applyFont="1" applyBorder="1" applyAlignment="1">
      <alignment horizontal="left" vertical="center"/>
    </xf>
    <xf numFmtId="0" fontId="47" fillId="0" borderId="3" xfId="208" applyFont="1" applyBorder="1" applyAlignment="1">
      <alignment horizontal="left" vertical="center"/>
    </xf>
    <xf numFmtId="0" fontId="47" fillId="0" borderId="4" xfId="208" applyFont="1" applyBorder="1" applyAlignment="1">
      <alignment horizontal="left" vertical="center"/>
    </xf>
    <xf numFmtId="31" fontId="62" fillId="0" borderId="49" xfId="208" applyNumberFormat="1" applyFont="1" applyBorder="1" applyAlignment="1">
      <alignment horizontal="center" vertical="center"/>
    </xf>
    <xf numFmtId="31" fontId="62" fillId="0" borderId="36" xfId="208" applyNumberFormat="1" applyFont="1" applyBorder="1" applyAlignment="1">
      <alignment horizontal="center" vertical="center"/>
    </xf>
    <xf numFmtId="0" fontId="63" fillId="0" borderId="36" xfId="208" applyFont="1" applyBorder="1" applyAlignment="1">
      <alignment horizontal="center" vertical="center"/>
    </xf>
    <xf numFmtId="0" fontId="63" fillId="0" borderId="32" xfId="208" applyFont="1" applyBorder="1" applyAlignment="1">
      <alignment horizontal="center" vertical="center"/>
    </xf>
    <xf numFmtId="0" fontId="63" fillId="0" borderId="9" xfId="208" applyFont="1" applyBorder="1" applyAlignment="1">
      <alignment horizontal="center" vertical="center"/>
    </xf>
    <xf numFmtId="0" fontId="63" fillId="0" borderId="6" xfId="208" applyFont="1" applyBorder="1" applyAlignment="1">
      <alignment horizontal="center" vertical="center"/>
    </xf>
    <xf numFmtId="0" fontId="63" fillId="0" borderId="27" xfId="208" applyFont="1" applyBorder="1" applyAlignment="1">
      <alignment horizontal="center" vertical="center"/>
    </xf>
    <xf numFmtId="0" fontId="44" fillId="0" borderId="5" xfId="208" applyFont="1" applyBorder="1" applyAlignment="1">
      <alignment horizontal="center" vertical="center" shrinkToFit="1"/>
    </xf>
    <xf numFmtId="0" fontId="44" fillId="0" borderId="0" xfId="208" applyFont="1" applyAlignment="1">
      <alignment horizontal="center" vertical="center" shrinkToFit="1"/>
    </xf>
    <xf numFmtId="0" fontId="44" fillId="0" borderId="21" xfId="208" applyFont="1" applyBorder="1" applyAlignment="1">
      <alignment horizontal="center" vertical="center" shrinkToFit="1"/>
    </xf>
    <xf numFmtId="0" fontId="44" fillId="0" borderId="9" xfId="208" applyFont="1" applyBorder="1" applyAlignment="1">
      <alignment horizontal="center" vertical="center" shrinkToFit="1"/>
    </xf>
    <xf numFmtId="0" fontId="44" fillId="0" borderId="6" xfId="208" applyFont="1" applyBorder="1" applyAlignment="1">
      <alignment horizontal="center" vertical="center" shrinkToFit="1"/>
    </xf>
    <xf numFmtId="0" fontId="44" fillId="0" borderId="10" xfId="208" applyFont="1" applyBorder="1" applyAlignment="1">
      <alignment horizontal="center" vertical="center" shrinkToFit="1"/>
    </xf>
    <xf numFmtId="0" fontId="44" fillId="7" borderId="49" xfId="208" applyFont="1" applyFill="1" applyBorder="1" applyAlignment="1" applyProtection="1">
      <alignment horizontal="center" vertical="center" shrinkToFit="1"/>
      <protection locked="0"/>
    </xf>
    <xf numFmtId="0" fontId="44" fillId="7" borderId="36" xfId="208" applyFont="1" applyFill="1" applyBorder="1" applyAlignment="1" applyProtection="1">
      <alignment horizontal="center" vertical="center" shrinkToFit="1"/>
      <protection locked="0"/>
    </xf>
    <xf numFmtId="0" fontId="44" fillId="7" borderId="32" xfId="208" applyFont="1" applyFill="1" applyBorder="1" applyAlignment="1" applyProtection="1">
      <alignment horizontal="center" vertical="center" shrinkToFit="1"/>
      <protection locked="0"/>
    </xf>
    <xf numFmtId="0" fontId="44" fillId="7" borderId="5" xfId="208" applyFont="1" applyFill="1" applyBorder="1" applyAlignment="1" applyProtection="1">
      <alignment horizontal="center" vertical="center" shrinkToFit="1"/>
      <protection locked="0"/>
    </xf>
    <xf numFmtId="0" fontId="44" fillId="7" borderId="0" xfId="208" applyFont="1" applyFill="1" applyAlignment="1" applyProtection="1">
      <alignment horizontal="center" vertical="center" shrinkToFit="1"/>
      <protection locked="0"/>
    </xf>
    <xf numFmtId="0" fontId="44" fillId="7" borderId="26" xfId="208" applyFont="1" applyFill="1" applyBorder="1" applyAlignment="1" applyProtection="1">
      <alignment horizontal="center" vertical="center" shrinkToFit="1"/>
      <protection locked="0"/>
    </xf>
    <xf numFmtId="0" fontId="44" fillId="7" borderId="9" xfId="208" applyFont="1" applyFill="1" applyBorder="1" applyAlignment="1" applyProtection="1">
      <alignment horizontal="center" vertical="center" shrinkToFit="1"/>
      <protection locked="0"/>
    </xf>
    <xf numFmtId="0" fontId="44" fillId="7" borderId="6" xfId="208" applyFont="1" applyFill="1" applyBorder="1" applyAlignment="1" applyProtection="1">
      <alignment horizontal="center" vertical="center" shrinkToFit="1"/>
      <protection locked="0"/>
    </xf>
    <xf numFmtId="0" fontId="44" fillId="7" borderId="27" xfId="208" applyFont="1" applyFill="1" applyBorder="1" applyAlignment="1" applyProtection="1">
      <alignment horizontal="center" vertical="center" shrinkToFit="1"/>
      <protection locked="0"/>
    </xf>
    <xf numFmtId="31" fontId="44" fillId="7" borderId="7" xfId="208" applyNumberFormat="1" applyFont="1" applyFill="1" applyBorder="1" applyAlignment="1" applyProtection="1">
      <alignment horizontal="center" vertical="center" wrapText="1"/>
      <protection locked="0"/>
    </xf>
    <xf numFmtId="31" fontId="44" fillId="7" borderId="11" xfId="208" applyNumberFormat="1" applyFont="1" applyFill="1" applyBorder="1" applyAlignment="1" applyProtection="1">
      <alignment horizontal="center" vertical="center" wrapText="1"/>
      <protection locked="0"/>
    </xf>
    <xf numFmtId="31" fontId="44" fillId="7" borderId="8" xfId="208" applyNumberFormat="1" applyFont="1" applyFill="1" applyBorder="1" applyAlignment="1" applyProtection="1">
      <alignment horizontal="center" vertical="center" wrapText="1"/>
      <protection locked="0"/>
    </xf>
    <xf numFmtId="31" fontId="44" fillId="7" borderId="5" xfId="208" applyNumberFormat="1" applyFont="1" applyFill="1" applyBorder="1" applyAlignment="1" applyProtection="1">
      <alignment horizontal="center" vertical="center" wrapText="1"/>
      <protection locked="0"/>
    </xf>
    <xf numFmtId="31" fontId="44" fillId="7" borderId="0" xfId="208" applyNumberFormat="1" applyFont="1" applyFill="1" applyAlignment="1" applyProtection="1">
      <alignment horizontal="center" vertical="center" wrapText="1"/>
      <protection locked="0"/>
    </xf>
    <xf numFmtId="31" fontId="44" fillId="7" borderId="21" xfId="208" applyNumberFormat="1" applyFont="1" applyFill="1" applyBorder="1" applyAlignment="1" applyProtection="1">
      <alignment horizontal="center" vertical="center" wrapText="1"/>
      <protection locked="0"/>
    </xf>
    <xf numFmtId="31" fontId="44" fillId="7" borderId="50" xfId="208" applyNumberFormat="1" applyFont="1" applyFill="1" applyBorder="1" applyAlignment="1" applyProtection="1">
      <alignment horizontal="center" vertical="center" wrapText="1"/>
      <protection locked="0"/>
    </xf>
    <xf numFmtId="31" fontId="44" fillId="7" borderId="15" xfId="208" applyNumberFormat="1" applyFont="1" applyFill="1" applyBorder="1" applyAlignment="1" applyProtection="1">
      <alignment horizontal="center" vertical="center" wrapText="1"/>
      <protection locked="0"/>
    </xf>
    <xf numFmtId="31" fontId="44" fillId="7" borderId="47" xfId="208" applyNumberFormat="1" applyFont="1" applyFill="1" applyBorder="1" applyAlignment="1" applyProtection="1">
      <alignment horizontal="center" vertical="center" wrapText="1"/>
      <protection locked="0"/>
    </xf>
    <xf numFmtId="0" fontId="0" fillId="7" borderId="7" xfId="208" applyFont="1" applyFill="1" applyBorder="1" applyAlignment="1" applyProtection="1">
      <alignment horizontal="center" vertical="center" wrapText="1"/>
      <protection locked="0"/>
    </xf>
    <xf numFmtId="0" fontId="39" fillId="7" borderId="8" xfId="208" applyFill="1" applyBorder="1" applyAlignment="1" applyProtection="1">
      <alignment horizontal="center" vertical="center" wrapText="1"/>
      <protection locked="0"/>
    </xf>
    <xf numFmtId="0" fontId="39" fillId="7" borderId="9" xfId="208" applyFill="1" applyBorder="1" applyAlignment="1" applyProtection="1">
      <alignment horizontal="center" vertical="center" wrapText="1"/>
      <protection locked="0"/>
    </xf>
    <xf numFmtId="0" fontId="39" fillId="7" borderId="10" xfId="208" applyFill="1" applyBorder="1" applyAlignment="1" applyProtection="1">
      <alignment horizontal="center" vertical="center" wrapText="1"/>
      <protection locked="0"/>
    </xf>
    <xf numFmtId="0" fontId="47" fillId="7" borderId="38" xfId="208" applyFont="1" applyFill="1" applyBorder="1" applyAlignment="1" applyProtection="1">
      <alignment horizontal="left" vertical="center" shrinkToFit="1"/>
      <protection locked="0"/>
    </xf>
    <xf numFmtId="0" fontId="47" fillId="7" borderId="39" xfId="207" applyFont="1" applyFill="1" applyBorder="1" applyAlignment="1" applyProtection="1">
      <alignment horizontal="left" vertical="center" shrinkToFit="1"/>
      <protection locked="0"/>
    </xf>
    <xf numFmtId="0" fontId="47" fillId="7" borderId="40" xfId="207" applyFont="1" applyFill="1" applyBorder="1" applyAlignment="1" applyProtection="1">
      <alignment horizontal="left" vertical="center" shrinkToFit="1"/>
      <protection locked="0"/>
    </xf>
    <xf numFmtId="0" fontId="46" fillId="7" borderId="38" xfId="208" applyFont="1" applyFill="1" applyBorder="1" applyAlignment="1" applyProtection="1">
      <alignment horizontal="center" vertical="center" shrinkToFit="1"/>
      <protection locked="0"/>
    </xf>
    <xf numFmtId="0" fontId="46" fillId="7" borderId="39" xfId="208" applyFont="1" applyFill="1" applyBorder="1" applyAlignment="1" applyProtection="1">
      <alignment horizontal="center" vertical="center" shrinkToFit="1"/>
      <protection locked="0"/>
    </xf>
    <xf numFmtId="0" fontId="46" fillId="7" borderId="40" xfId="208" applyFont="1" applyFill="1" applyBorder="1" applyAlignment="1" applyProtection="1">
      <alignment horizontal="center" vertical="center" shrinkToFit="1"/>
      <protection locked="0"/>
    </xf>
    <xf numFmtId="0" fontId="39" fillId="7" borderId="7" xfId="208" applyFill="1" applyBorder="1" applyAlignment="1" applyProtection="1">
      <alignment horizontal="center" vertical="center" shrinkToFit="1"/>
      <protection locked="0"/>
    </xf>
    <xf numFmtId="0" fontId="39" fillId="7" borderId="11" xfId="208" applyFill="1" applyBorder="1" applyAlignment="1" applyProtection="1">
      <alignment horizontal="center" vertical="center" shrinkToFit="1"/>
      <protection locked="0"/>
    </xf>
    <xf numFmtId="0" fontId="39" fillId="7" borderId="8" xfId="208" applyFill="1" applyBorder="1" applyAlignment="1" applyProtection="1">
      <alignment horizontal="center" vertical="center" shrinkToFit="1"/>
      <protection locked="0"/>
    </xf>
    <xf numFmtId="0" fontId="39" fillId="7" borderId="9" xfId="208" applyFill="1" applyBorder="1" applyAlignment="1" applyProtection="1">
      <alignment horizontal="center" vertical="center" shrinkToFit="1"/>
      <protection locked="0"/>
    </xf>
    <xf numFmtId="0" fontId="39" fillId="7" borderId="6" xfId="208" applyFill="1" applyBorder="1" applyAlignment="1" applyProtection="1">
      <alignment horizontal="center" vertical="center" shrinkToFit="1"/>
      <protection locked="0"/>
    </xf>
    <xf numFmtId="0" fontId="39" fillId="7" borderId="10" xfId="208" applyFill="1" applyBorder="1" applyAlignment="1" applyProtection="1">
      <alignment horizontal="center" vertical="center" shrinkToFit="1"/>
      <protection locked="0"/>
    </xf>
    <xf numFmtId="0" fontId="47" fillId="7" borderId="9" xfId="208" applyFont="1" applyFill="1" applyBorder="1" applyAlignment="1" applyProtection="1">
      <alignment horizontal="left" vertical="center" shrinkToFit="1"/>
      <protection locked="0"/>
    </xf>
    <xf numFmtId="0" fontId="47" fillId="7" borderId="6" xfId="207" applyFont="1" applyFill="1" applyBorder="1" applyAlignment="1" applyProtection="1">
      <alignment horizontal="left" vertical="center" shrinkToFit="1"/>
      <protection locked="0"/>
    </xf>
    <xf numFmtId="0" fontId="47" fillId="7" borderId="10" xfId="207" applyFont="1" applyFill="1" applyBorder="1" applyAlignment="1" applyProtection="1">
      <alignment horizontal="left" vertical="center" shrinkToFit="1"/>
      <protection locked="0"/>
    </xf>
    <xf numFmtId="0" fontId="46" fillId="7" borderId="42" xfId="208" applyFont="1" applyFill="1" applyBorder="1" applyAlignment="1" applyProtection="1">
      <alignment horizontal="center" vertical="center" shrinkToFit="1"/>
      <protection locked="0"/>
    </xf>
    <xf numFmtId="0" fontId="49" fillId="0" borderId="35" xfId="208" applyFont="1" applyBorder="1" applyAlignment="1">
      <alignment horizontal="center" vertical="center" textRotation="255"/>
    </xf>
    <xf numFmtId="0" fontId="39" fillId="7" borderId="50" xfId="208" applyFill="1" applyBorder="1" applyAlignment="1" applyProtection="1">
      <alignment horizontal="center" vertical="center" shrinkToFit="1"/>
      <protection locked="0"/>
    </xf>
    <xf numFmtId="0" fontId="39" fillId="7" borderId="15" xfId="208" applyFill="1" applyBorder="1" applyAlignment="1" applyProtection="1">
      <alignment horizontal="center" vertical="center" shrinkToFit="1"/>
      <protection locked="0"/>
    </xf>
    <xf numFmtId="0" fontId="39" fillId="7" borderId="47" xfId="208" applyFill="1" applyBorder="1" applyAlignment="1" applyProtection="1">
      <alignment horizontal="center" vertical="center" shrinkToFit="1"/>
      <protection locked="0"/>
    </xf>
    <xf numFmtId="0" fontId="47" fillId="7" borderId="60" xfId="208" applyFont="1" applyFill="1" applyBorder="1" applyAlignment="1" applyProtection="1">
      <alignment horizontal="left" vertical="center" shrinkToFit="1"/>
      <protection locked="0"/>
    </xf>
    <xf numFmtId="0" fontId="47" fillId="7" borderId="61" xfId="207" applyFont="1" applyFill="1" applyBorder="1" applyAlignment="1" applyProtection="1">
      <alignment horizontal="left" vertical="center" shrinkToFit="1"/>
      <protection locked="0"/>
    </xf>
    <xf numFmtId="0" fontId="47" fillId="7" borderId="62" xfId="207" applyFont="1" applyFill="1" applyBorder="1" applyAlignment="1" applyProtection="1">
      <alignment horizontal="left" vertical="center" shrinkToFit="1"/>
      <protection locked="0"/>
    </xf>
    <xf numFmtId="0" fontId="46" fillId="7" borderId="61" xfId="208" applyFont="1" applyFill="1" applyBorder="1" applyAlignment="1" applyProtection="1">
      <alignment horizontal="center" vertical="center" shrinkToFit="1"/>
      <protection locked="0"/>
    </xf>
    <xf numFmtId="0" fontId="39" fillId="7" borderId="50" xfId="208" applyFill="1" applyBorder="1" applyAlignment="1" applyProtection="1">
      <alignment horizontal="center" vertical="center" wrapText="1"/>
      <protection locked="0"/>
    </xf>
    <xf numFmtId="0" fontId="39" fillId="7" borderId="47" xfId="208" applyFill="1" applyBorder="1" applyAlignment="1" applyProtection="1">
      <alignment horizontal="center" vertical="center" wrapText="1"/>
      <protection locked="0"/>
    </xf>
    <xf numFmtId="182" fontId="70" fillId="0" borderId="95" xfId="0" applyNumberFormat="1" applyFont="1" applyBorder="1" applyAlignment="1">
      <alignment horizontal="center" vertical="center" shrinkToFit="1"/>
    </xf>
    <xf numFmtId="176" fontId="60" fillId="0" borderId="94" xfId="0" applyFont="1" applyBorder="1" applyAlignment="1">
      <alignment horizontal="center" vertical="center"/>
    </xf>
    <xf numFmtId="182" fontId="60" fillId="0" borderId="94" xfId="0" applyNumberFormat="1" applyFont="1" applyBorder="1" applyAlignment="1">
      <alignment horizontal="center" vertical="center" shrinkToFit="1"/>
    </xf>
    <xf numFmtId="176" fontId="76" fillId="0" borderId="0" xfId="0" applyFont="1" applyAlignment="1">
      <alignment horizontal="center" vertical="center"/>
    </xf>
    <xf numFmtId="176" fontId="64" fillId="0" borderId="0" xfId="0" applyFont="1" applyAlignment="1">
      <alignment horizontal="center"/>
    </xf>
    <xf numFmtId="176" fontId="69" fillId="0" borderId="0" xfId="0" applyFont="1" applyAlignment="1">
      <alignment horizontal="center" vertical="center"/>
    </xf>
    <xf numFmtId="176" fontId="66" fillId="0" borderId="0" xfId="0" applyFont="1" applyAlignment="1">
      <alignment horizontal="center" vertical="center"/>
    </xf>
    <xf numFmtId="182" fontId="80" fillId="0" borderId="6" xfId="0" applyNumberFormat="1" applyFont="1" applyBorder="1" applyAlignment="1">
      <alignment horizontal="right"/>
    </xf>
    <xf numFmtId="182" fontId="67" fillId="0" borderId="0" xfId="0" applyNumberFormat="1" applyFont="1" applyAlignment="1">
      <alignment horizontal="right" vertical="center"/>
    </xf>
    <xf numFmtId="182" fontId="67" fillId="0" borderId="0" xfId="0" applyNumberFormat="1" applyFont="1" applyAlignment="1">
      <alignment horizontal="center" vertical="center"/>
    </xf>
    <xf numFmtId="176" fontId="76" fillId="0" borderId="0" xfId="0" applyFont="1" applyAlignment="1">
      <alignment horizontal="center"/>
    </xf>
    <xf numFmtId="176" fontId="60" fillId="0" borderId="95" xfId="0" applyFont="1" applyBorder="1" applyAlignment="1">
      <alignment horizontal="center" vertical="center"/>
    </xf>
    <xf numFmtId="176" fontId="60" fillId="0" borderId="1" xfId="0" applyFont="1" applyBorder="1" applyAlignment="1">
      <alignment horizontal="center" vertical="center"/>
    </xf>
    <xf numFmtId="176" fontId="60" fillId="0" borderId="17" xfId="0" applyFont="1" applyBorder="1" applyAlignment="1">
      <alignment horizontal="center" vertical="center"/>
    </xf>
    <xf numFmtId="182" fontId="70" fillId="0" borderId="96" xfId="0" applyNumberFormat="1" applyFont="1" applyBorder="1" applyAlignment="1">
      <alignment horizontal="center" vertical="center" shrinkToFit="1"/>
    </xf>
    <xf numFmtId="182" fontId="70" fillId="0" borderId="97" xfId="0" applyNumberFormat="1" applyFont="1" applyBorder="1" applyAlignment="1">
      <alignment horizontal="center" vertical="center" shrinkToFit="1"/>
    </xf>
    <xf numFmtId="176" fontId="28" fillId="0" borderId="1" xfId="0" applyFont="1" applyBorder="1" applyAlignment="1">
      <alignment horizontal="center" vertical="center"/>
    </xf>
    <xf numFmtId="176" fontId="28" fillId="0" borderId="25" xfId="0" applyFont="1" applyBorder="1" applyAlignment="1">
      <alignment horizontal="center" vertical="center"/>
    </xf>
    <xf numFmtId="176" fontId="28" fillId="0" borderId="82" xfId="0" applyFont="1" applyBorder="1" applyAlignment="1">
      <alignment horizontal="center" vertical="center"/>
    </xf>
    <xf numFmtId="176" fontId="28" fillId="0" borderId="92" xfId="0" applyFont="1" applyBorder="1" applyAlignment="1">
      <alignment horizontal="center" vertical="center"/>
    </xf>
    <xf numFmtId="182" fontId="60" fillId="0" borderId="1" xfId="0" applyNumberFormat="1" applyFont="1" applyBorder="1" applyAlignment="1">
      <alignment horizontal="center"/>
    </xf>
    <xf numFmtId="182" fontId="60" fillId="0" borderId="2" xfId="0" applyNumberFormat="1" applyFont="1" applyBorder="1" applyAlignment="1">
      <alignment horizontal="center"/>
    </xf>
    <xf numFmtId="182" fontId="60" fillId="0" borderId="25" xfId="0" applyNumberFormat="1" applyFont="1" applyBorder="1" applyAlignment="1">
      <alignment horizontal="center"/>
    </xf>
    <xf numFmtId="182" fontId="60" fillId="0" borderId="104" xfId="0" applyNumberFormat="1" applyFont="1" applyBorder="1" applyAlignment="1">
      <alignment horizontal="center"/>
    </xf>
    <xf numFmtId="182" fontId="28" fillId="0" borderId="4" xfId="0" applyNumberFormat="1" applyFont="1" applyBorder="1" applyAlignment="1">
      <alignment horizontal="center"/>
    </xf>
    <xf numFmtId="182" fontId="28" fillId="0" borderId="1" xfId="0" applyNumberFormat="1" applyFont="1" applyBorder="1" applyAlignment="1">
      <alignment horizontal="center"/>
    </xf>
    <xf numFmtId="182" fontId="60" fillId="0" borderId="17" xfId="0" applyNumberFormat="1" applyFont="1" applyBorder="1" applyAlignment="1">
      <alignment horizontal="center"/>
    </xf>
    <xf numFmtId="182" fontId="60" fillId="0" borderId="7" xfId="0" applyNumberFormat="1" applyFont="1" applyBorder="1" applyAlignment="1">
      <alignment horizontal="center"/>
    </xf>
    <xf numFmtId="182" fontId="60" fillId="0" borderId="83" xfId="0" applyNumberFormat="1" applyFont="1" applyBorder="1" applyAlignment="1">
      <alignment horizontal="center"/>
    </xf>
    <xf numFmtId="182" fontId="28" fillId="0" borderId="82" xfId="0" applyNumberFormat="1" applyFont="1" applyBorder="1" applyAlignment="1">
      <alignment horizontal="center"/>
    </xf>
    <xf numFmtId="182" fontId="60" fillId="0" borderId="107" xfId="0" applyNumberFormat="1" applyFont="1" applyBorder="1" applyAlignment="1">
      <alignment horizontal="center"/>
    </xf>
    <xf numFmtId="182" fontId="60" fillId="0" borderId="30" xfId="0" applyNumberFormat="1" applyFont="1" applyBorder="1" applyAlignment="1">
      <alignment horizontal="center"/>
    </xf>
    <xf numFmtId="182" fontId="28" fillId="0" borderId="2" xfId="0" applyNumberFormat="1" applyFont="1" applyBorder="1" applyAlignment="1">
      <alignment horizontal="center"/>
    </xf>
    <xf numFmtId="182" fontId="28" fillId="0" borderId="83" xfId="0" applyNumberFormat="1" applyFont="1" applyBorder="1" applyAlignment="1">
      <alignment horizontal="center"/>
    </xf>
    <xf numFmtId="182" fontId="0" fillId="0" borderId="1" xfId="0" applyNumberFormat="1" applyBorder="1" applyAlignment="1">
      <alignment horizontal="center"/>
    </xf>
    <xf numFmtId="182" fontId="0" fillId="0" borderId="25" xfId="0" applyNumberFormat="1" applyBorder="1" applyAlignment="1">
      <alignment horizontal="center"/>
    </xf>
    <xf numFmtId="182" fontId="0" fillId="0" borderId="107" xfId="0" applyNumberFormat="1" applyBorder="1" applyAlignment="1">
      <alignment horizontal="center"/>
    </xf>
    <xf numFmtId="182" fontId="0" fillId="0" borderId="104" xfId="0" applyNumberFormat="1" applyBorder="1" applyAlignment="1">
      <alignment horizontal="center"/>
    </xf>
    <xf numFmtId="182" fontId="28" fillId="0" borderId="2" xfId="0" applyNumberFormat="1" applyFont="1" applyBorder="1" applyAlignment="1">
      <alignment horizontal="center" vertical="center"/>
    </xf>
    <xf numFmtId="182" fontId="28" fillId="0" borderId="4" xfId="0" applyNumberFormat="1" applyFont="1" applyBorder="1" applyAlignment="1">
      <alignment horizontal="center" vertical="center"/>
    </xf>
    <xf numFmtId="182" fontId="28" fillId="0" borderId="110" xfId="0" applyNumberFormat="1" applyFont="1" applyBorder="1" applyAlignment="1">
      <alignment horizontal="center" vertical="center" wrapText="1"/>
    </xf>
    <xf numFmtId="182" fontId="28" fillId="0" borderId="111" xfId="0" applyNumberFormat="1" applyFont="1" applyBorder="1" applyAlignment="1">
      <alignment horizontal="center" vertical="center" wrapText="1"/>
    </xf>
    <xf numFmtId="182" fontId="60" fillId="0" borderId="9" xfId="0" applyNumberFormat="1" applyFont="1" applyBorder="1" applyAlignment="1">
      <alignment horizontal="center" vertical="center" wrapText="1"/>
    </xf>
    <xf numFmtId="182" fontId="60" fillId="0" borderId="10" xfId="0" applyNumberFormat="1" applyFont="1" applyBorder="1" applyAlignment="1">
      <alignment horizontal="center" vertical="center" wrapText="1"/>
    </xf>
    <xf numFmtId="182" fontId="60" fillId="0" borderId="27" xfId="0" applyNumberFormat="1" applyFont="1" applyBorder="1" applyAlignment="1">
      <alignment horizontal="center" vertical="center" wrapText="1"/>
    </xf>
    <xf numFmtId="176" fontId="28" fillId="0" borderId="82" xfId="0" applyFont="1" applyBorder="1" applyAlignment="1">
      <alignment horizontal="center" vertical="center" wrapText="1"/>
    </xf>
    <xf numFmtId="182" fontId="28" fillId="0" borderId="112" xfId="0" applyNumberFormat="1" applyFont="1" applyBorder="1" applyAlignment="1">
      <alignment horizontal="center" vertical="center" wrapText="1"/>
    </xf>
    <xf numFmtId="182" fontId="28" fillId="0" borderId="113" xfId="0" applyNumberFormat="1" applyFont="1" applyBorder="1" applyAlignment="1">
      <alignment horizontal="center" vertical="center" wrapText="1"/>
    </xf>
    <xf numFmtId="182" fontId="0" fillId="0" borderId="7" xfId="0" applyNumberFormat="1" applyBorder="1" applyAlignment="1">
      <alignment horizontal="center"/>
    </xf>
    <xf numFmtId="182" fontId="0" fillId="0" borderId="8" xfId="0" applyNumberFormat="1" applyBorder="1" applyAlignment="1">
      <alignment horizontal="center"/>
    </xf>
    <xf numFmtId="182" fontId="0" fillId="0" borderId="5" xfId="0" applyNumberFormat="1" applyBorder="1" applyAlignment="1">
      <alignment horizontal="center"/>
    </xf>
    <xf numFmtId="182" fontId="0" fillId="0" borderId="21" xfId="0" applyNumberFormat="1" applyBorder="1" applyAlignment="1">
      <alignment horizontal="center"/>
    </xf>
    <xf numFmtId="182" fontId="0" fillId="0" borderId="9" xfId="0" applyNumberFormat="1" applyBorder="1" applyAlignment="1">
      <alignment horizontal="center"/>
    </xf>
    <xf numFmtId="182" fontId="0" fillId="0" borderId="10" xfId="0" applyNumberFormat="1" applyBorder="1" applyAlignment="1">
      <alignment horizontal="center"/>
    </xf>
    <xf numFmtId="176" fontId="28" fillId="0" borderId="23" xfId="0" applyFont="1" applyBorder="1" applyAlignment="1">
      <alignment horizontal="center" vertical="center" wrapText="1"/>
    </xf>
    <xf numFmtId="176" fontId="28" fillId="0" borderId="35" xfId="0" applyFont="1" applyBorder="1" applyAlignment="1">
      <alignment horizontal="center" vertical="center" wrapText="1"/>
    </xf>
    <xf numFmtId="182" fontId="0" fillId="0" borderId="50" xfId="0" applyNumberFormat="1" applyBorder="1" applyAlignment="1">
      <alignment horizontal="center"/>
    </xf>
    <xf numFmtId="182" fontId="0" fillId="0" borderId="47" xfId="0" applyNumberFormat="1" applyBorder="1" applyAlignment="1">
      <alignment horizontal="center"/>
    </xf>
    <xf numFmtId="182" fontId="28" fillId="0" borderId="110" xfId="0" applyNumberFormat="1" applyFont="1" applyBorder="1" applyAlignment="1">
      <alignment horizontal="center" vertical="center"/>
    </xf>
    <xf numFmtId="182" fontId="28" fillId="0" borderId="111" xfId="0" applyNumberFormat="1" applyFont="1" applyBorder="1" applyAlignment="1">
      <alignment horizontal="center" vertical="center"/>
    </xf>
    <xf numFmtId="182" fontId="28" fillId="0" borderId="34" xfId="0" applyNumberFormat="1" applyFont="1" applyBorder="1" applyAlignment="1">
      <alignment horizontal="center"/>
    </xf>
    <xf numFmtId="182" fontId="28" fillId="0" borderId="17" xfId="0" applyNumberFormat="1" applyFont="1" applyBorder="1" applyAlignment="1">
      <alignment horizontal="center"/>
    </xf>
    <xf numFmtId="176" fontId="24" fillId="0" borderId="0" xfId="0" applyFont="1" applyAlignment="1">
      <alignment horizontal="center"/>
    </xf>
    <xf numFmtId="182" fontId="28" fillId="0" borderId="112" xfId="0" applyNumberFormat="1" applyFont="1" applyBorder="1" applyAlignment="1">
      <alignment horizontal="center" vertical="center"/>
    </xf>
    <xf numFmtId="182" fontId="60" fillId="0" borderId="113" xfId="0" applyNumberFormat="1" applyFont="1" applyBorder="1" applyAlignment="1">
      <alignment horizontal="center" vertical="center"/>
    </xf>
    <xf numFmtId="182" fontId="60" fillId="0" borderId="111" xfId="0" applyNumberFormat="1" applyFont="1" applyBorder="1" applyAlignment="1">
      <alignment horizontal="center" vertical="center"/>
    </xf>
    <xf numFmtId="182" fontId="28" fillId="0" borderId="66" xfId="0" applyNumberFormat="1" applyFont="1" applyBorder="1" applyAlignment="1">
      <alignment horizontal="center"/>
    </xf>
    <xf numFmtId="182" fontId="28" fillId="0" borderId="67" xfId="0" applyNumberFormat="1" applyFont="1" applyBorder="1" applyAlignment="1">
      <alignment horizontal="center"/>
    </xf>
    <xf numFmtId="182" fontId="28" fillId="0" borderId="79" xfId="0" applyNumberFormat="1" applyFont="1" applyBorder="1" applyAlignment="1">
      <alignment horizontal="center"/>
    </xf>
    <xf numFmtId="182" fontId="28" fillId="0" borderId="48" xfId="0" applyNumberFormat="1" applyFont="1" applyBorder="1" applyAlignment="1">
      <alignment horizontal="center"/>
    </xf>
    <xf numFmtId="182" fontId="60" fillId="0" borderId="65" xfId="0" applyNumberFormat="1" applyFont="1" applyBorder="1" applyAlignment="1">
      <alignment horizontal="center"/>
    </xf>
    <xf numFmtId="182" fontId="60" fillId="0" borderId="66" xfId="0" applyNumberFormat="1" applyFont="1" applyBorder="1" applyAlignment="1">
      <alignment horizontal="center"/>
    </xf>
    <xf numFmtId="182" fontId="60" fillId="0" borderId="48" xfId="0" applyNumberFormat="1" applyFont="1" applyBorder="1" applyAlignment="1">
      <alignment horizontal="center"/>
    </xf>
    <xf numFmtId="182" fontId="60" fillId="0" borderId="103" xfId="0" applyNumberFormat="1" applyFont="1" applyBorder="1" applyAlignment="1">
      <alignment horizontal="center"/>
    </xf>
    <xf numFmtId="182" fontId="60" fillId="0" borderId="1" xfId="0" applyNumberFormat="1" applyFont="1" applyBorder="1" applyAlignment="1">
      <alignment horizontal="center" vertical="center"/>
    </xf>
    <xf numFmtId="182" fontId="60" fillId="0" borderId="107" xfId="0" applyNumberFormat="1" applyFont="1" applyBorder="1" applyAlignment="1">
      <alignment horizontal="center" vertical="center"/>
    </xf>
    <xf numFmtId="182" fontId="60" fillId="0" borderId="25" xfId="0" applyNumberFormat="1" applyFont="1" applyBorder="1" applyAlignment="1">
      <alignment horizontal="center" vertical="center"/>
    </xf>
    <xf numFmtId="182" fontId="60" fillId="0" borderId="104" xfId="0" applyNumberFormat="1" applyFont="1" applyBorder="1" applyAlignment="1">
      <alignment horizontal="center" vertical="center"/>
    </xf>
    <xf numFmtId="182" fontId="0" fillId="0" borderId="0" xfId="0" applyNumberFormat="1" applyAlignment="1">
      <alignment horizontal="center"/>
    </xf>
    <xf numFmtId="182" fontId="28" fillId="0" borderId="92" xfId="0" applyNumberFormat="1" applyFont="1" applyBorder="1" applyAlignment="1">
      <alignment horizontal="center"/>
    </xf>
    <xf numFmtId="182" fontId="28" fillId="0" borderId="25" xfId="0" applyNumberFormat="1" applyFont="1" applyBorder="1" applyAlignment="1">
      <alignment horizontal="center"/>
    </xf>
    <xf numFmtId="182" fontId="60" fillId="0" borderId="65" xfId="0" applyNumberFormat="1" applyFont="1" applyBorder="1" applyAlignment="1">
      <alignment horizontal="center" vertical="center"/>
    </xf>
    <xf numFmtId="182" fontId="60" fillId="0" borderId="66" xfId="0" applyNumberFormat="1" applyFont="1" applyBorder="1" applyAlignment="1">
      <alignment horizontal="center" vertical="center"/>
    </xf>
    <xf numFmtId="176" fontId="23" fillId="0" borderId="82" xfId="0" applyFont="1" applyBorder="1" applyAlignment="1">
      <alignment horizontal="left"/>
    </xf>
    <xf numFmtId="176" fontId="23" fillId="0" borderId="1" xfId="0" applyFont="1" applyBorder="1" applyAlignment="1">
      <alignment horizontal="left"/>
    </xf>
    <xf numFmtId="176" fontId="28" fillId="0" borderId="12" xfId="0" applyFont="1" applyBorder="1" applyAlignment="1">
      <alignment horizontal="left"/>
    </xf>
    <xf numFmtId="176" fontId="28" fillId="0" borderId="51" xfId="0" applyFont="1" applyBorder="1" applyAlignment="1">
      <alignment horizontal="left"/>
    </xf>
    <xf numFmtId="176" fontId="77" fillId="0" borderId="0" xfId="0" applyFont="1" applyAlignment="1">
      <alignment horizontal="center" vertical="center"/>
    </xf>
    <xf numFmtId="176" fontId="28" fillId="0" borderId="109" xfId="0" applyFont="1" applyBorder="1" applyAlignment="1">
      <alignment horizontal="center" vertical="center"/>
    </xf>
    <xf numFmtId="176" fontId="28" fillId="0" borderId="110" xfId="0" applyFont="1" applyBorder="1" applyAlignment="1">
      <alignment horizontal="center" vertical="center"/>
    </xf>
    <xf numFmtId="182" fontId="60" fillId="0" borderId="110" xfId="0" applyNumberFormat="1" applyFont="1" applyBorder="1" applyAlignment="1">
      <alignment horizontal="center" vertical="center"/>
    </xf>
    <xf numFmtId="176" fontId="28" fillId="0" borderId="109" xfId="0" applyFont="1" applyBorder="1" applyAlignment="1">
      <alignment horizontal="center"/>
    </xf>
    <xf numFmtId="176" fontId="28" fillId="0" borderId="110" xfId="0" applyFont="1" applyBorder="1" applyAlignment="1">
      <alignment horizontal="center"/>
    </xf>
    <xf numFmtId="176" fontId="28" fillId="0" borderId="111" xfId="0" applyFont="1" applyBorder="1" applyAlignment="1">
      <alignment horizontal="center"/>
    </xf>
    <xf numFmtId="176" fontId="28" fillId="0" borderId="112" xfId="0" applyFont="1" applyBorder="1" applyAlignment="1">
      <alignment horizontal="center"/>
    </xf>
    <xf numFmtId="176" fontId="28" fillId="0" borderId="24" xfId="0" applyFont="1" applyBorder="1" applyAlignment="1">
      <alignment horizontal="center"/>
    </xf>
    <xf numFmtId="176" fontId="28" fillId="0" borderId="13" xfId="0" applyFont="1" applyBorder="1" applyAlignment="1">
      <alignment horizontal="center"/>
    </xf>
    <xf numFmtId="176" fontId="28" fillId="0" borderId="28" xfId="0" applyFont="1" applyBorder="1" applyAlignment="1">
      <alignment horizontal="center"/>
    </xf>
    <xf numFmtId="176" fontId="28" fillId="0" borderId="10" xfId="0" applyFont="1" applyBorder="1" applyAlignment="1">
      <alignment horizontal="center"/>
    </xf>
    <xf numFmtId="176" fontId="28" fillId="0" borderId="108" xfId="0" applyFont="1" applyBorder="1" applyAlignment="1">
      <alignment horizontal="center"/>
    </xf>
    <xf numFmtId="176" fontId="28" fillId="0" borderId="100" xfId="0" applyFont="1" applyBorder="1" applyAlignment="1">
      <alignment horizontal="center"/>
    </xf>
    <xf numFmtId="176" fontId="23" fillId="0" borderId="35" xfId="0" applyFont="1" applyBorder="1" applyAlignment="1">
      <alignment horizontal="left" vertical="center"/>
    </xf>
    <xf numFmtId="176" fontId="23" fillId="0" borderId="19" xfId="0" applyFont="1" applyBorder="1" applyAlignment="1">
      <alignment horizontal="left" vertical="center"/>
    </xf>
    <xf numFmtId="176" fontId="23" fillId="0" borderId="82" xfId="0" applyFont="1" applyBorder="1" applyAlignment="1">
      <alignment horizontal="left" vertical="center"/>
    </xf>
    <xf numFmtId="176" fontId="23" fillId="0" borderId="1" xfId="0" applyFont="1" applyBorder="1" applyAlignment="1">
      <alignment horizontal="left" vertical="center"/>
    </xf>
    <xf numFmtId="182" fontId="60" fillId="0" borderId="112" xfId="0" applyNumberFormat="1" applyFont="1" applyBorder="1" applyAlignment="1">
      <alignment horizontal="center" vertical="center"/>
    </xf>
    <xf numFmtId="182" fontId="60" fillId="0" borderId="13" xfId="0" applyNumberFormat="1" applyFont="1" applyBorder="1" applyAlignment="1">
      <alignment horizontal="center" vertical="center"/>
    </xf>
    <xf numFmtId="182" fontId="66" fillId="0" borderId="112" xfId="0" applyNumberFormat="1" applyFont="1" applyBorder="1" applyAlignment="1">
      <alignment horizontal="center" vertical="center"/>
    </xf>
  </cellXfs>
  <cellStyles count="21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51" builtinId="8" hidden="1"/>
    <cellStyle name="ハイパーリンク" xfId="153" builtinId="8" hidden="1"/>
    <cellStyle name="ハイパーリンク" xfId="155" builtinId="8" hidden="1"/>
    <cellStyle name="ハイパーリンク" xfId="157" builtinId="8" hidden="1"/>
    <cellStyle name="ハイパーリンク" xfId="159" builtinId="8" hidden="1"/>
    <cellStyle name="ハイパーリンク" xfId="161" builtinId="8" hidden="1"/>
    <cellStyle name="ハイパーリンク" xfId="163" builtinId="8" hidden="1"/>
    <cellStyle name="ハイパーリンク" xfId="165" builtinId="8" hidden="1"/>
    <cellStyle name="ハイパーリンク" xfId="167" builtinId="8" hidden="1"/>
    <cellStyle name="ハイパーリンク" xfId="169" builtinId="8" hidden="1"/>
    <cellStyle name="ハイパーリンク" xfId="171" builtinId="8" hidden="1"/>
    <cellStyle name="ハイパーリンク" xfId="173" builtinId="8" hidden="1"/>
    <cellStyle name="ハイパーリンク" xfId="175" builtinId="8" hidden="1"/>
    <cellStyle name="ハイパーリンク" xfId="177" builtinId="8" hidden="1"/>
    <cellStyle name="ハイパーリンク" xfId="179" builtinId="8" hidden="1"/>
    <cellStyle name="ハイパーリンク" xfId="181" builtinId="8" hidden="1"/>
    <cellStyle name="ハイパーリンク" xfId="183" builtinId="8" hidden="1"/>
    <cellStyle name="ハイパーリンク" xfId="185" builtinId="8" hidden="1"/>
    <cellStyle name="ハイパーリンク" xfId="187" builtinId="8" hidden="1"/>
    <cellStyle name="ハイパーリンク" xfId="189" builtinId="8" hidden="1"/>
    <cellStyle name="ハイパーリンク" xfId="191" builtinId="8" hidden="1"/>
    <cellStyle name="ハイパーリンク" xfId="193" builtinId="8" hidden="1"/>
    <cellStyle name="ハイパーリンク" xfId="195"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11" builtinId="8"/>
    <cellStyle name="通貨" xfId="212" builtinId="7"/>
    <cellStyle name="標準" xfId="0" builtinId="0" customBuiltin="1"/>
    <cellStyle name="標準 2" xfId="207" xr:uid="{00000000-0005-0000-0000-000069000000}"/>
    <cellStyle name="標準_☆　権利者用 楽曲報告書" xfId="210" xr:uid="{00000000-0005-0000-0000-00006A000000}"/>
    <cellStyle name="標準_Sheet1" xfId="209" xr:uid="{00000000-0005-0000-0000-00006B000000}"/>
    <cellStyle name="標準_利用明細書（補充　収集強化　外国クレーム分）" xfId="208" xr:uid="{00000000-0005-0000-0000-00006C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2" builtinId="9" hidden="1"/>
    <cellStyle name="表示済みのハイパーリンク" xfId="154" builtinId="9" hidden="1"/>
    <cellStyle name="表示済みのハイパーリンク" xfId="156" builtinId="9" hidden="1"/>
    <cellStyle name="表示済みのハイパーリンク" xfId="158" builtinId="9" hidden="1"/>
    <cellStyle name="表示済みのハイパーリンク" xfId="160" builtinId="9" hidden="1"/>
    <cellStyle name="表示済みのハイパーリンク" xfId="162" builtinId="9" hidden="1"/>
    <cellStyle name="表示済みのハイパーリンク" xfId="164" builtinId="9" hidden="1"/>
    <cellStyle name="表示済みのハイパーリンク" xfId="166" builtinId="9" hidden="1"/>
    <cellStyle name="表示済みのハイパーリンク" xfId="168" builtinId="9" hidden="1"/>
    <cellStyle name="表示済みのハイパーリンク" xfId="170" builtinId="9" hidden="1"/>
    <cellStyle name="表示済みのハイパーリンク" xfId="172" builtinId="9" hidden="1"/>
    <cellStyle name="表示済みのハイパーリンク" xfId="174" builtinId="9" hidden="1"/>
    <cellStyle name="表示済みのハイパーリンク" xfId="176" builtinId="9" hidden="1"/>
    <cellStyle name="表示済みのハイパーリンク" xfId="178" builtinId="9" hidden="1"/>
    <cellStyle name="表示済みのハイパーリンク" xfId="180" builtinId="9" hidden="1"/>
    <cellStyle name="表示済みのハイパーリンク" xfId="182" builtinId="9" hidden="1"/>
    <cellStyle name="表示済みのハイパーリンク" xfId="184" builtinId="9" hidden="1"/>
    <cellStyle name="表示済みのハイパーリンク" xfId="186" builtinId="9" hidden="1"/>
    <cellStyle name="表示済みのハイパーリンク" xfId="188" builtinId="9" hidden="1"/>
    <cellStyle name="表示済みのハイパーリンク" xfId="190" builtinId="9" hidden="1"/>
    <cellStyle name="表示済みのハイパーリンク" xfId="192" builtinId="9" hidden="1"/>
    <cellStyle name="表示済みのハイパーリンク" xfId="194"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s>
  <dxfs count="0"/>
  <tableStyles count="0" defaultTableStyle="TableStyleMedium9" defaultPivotStyle="PivotStyleMedium4"/>
  <colors>
    <mruColors>
      <color rgb="FFFFFD78"/>
      <color rgb="FF0522FC"/>
      <color rgb="FFCCFFCC"/>
      <color rgb="FFF4D3DC"/>
      <color rgb="FFA6FFFF"/>
      <color rgb="FFF7F7DC"/>
      <color rgb="FFF6DDE3"/>
      <color rgb="FFFF00E9"/>
      <color rgb="FFF6E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152401</xdr:colOff>
      <xdr:row>67</xdr:row>
      <xdr:rowOff>0</xdr:rowOff>
    </xdr:from>
    <xdr:to>
      <xdr:col>14</xdr:col>
      <xdr:colOff>778932</xdr:colOff>
      <xdr:row>70</xdr:row>
      <xdr:rowOff>0</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11328401" y="21968884"/>
          <a:ext cx="626531" cy="2827866"/>
        </a:xfrm>
        <a:prstGeom prst="rightBrace">
          <a:avLst>
            <a:gd name="adj1" fmla="val 8333"/>
            <a:gd name="adj2" fmla="val 5283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188912</xdr:colOff>
      <xdr:row>46</xdr:row>
      <xdr:rowOff>138113</xdr:rowOff>
    </xdr:from>
    <xdr:to>
      <xdr:col>9</xdr:col>
      <xdr:colOff>303212</xdr:colOff>
      <xdr:row>56</xdr:row>
      <xdr:rowOff>150813</xdr:rowOff>
    </xdr:to>
    <xdr:sp macro="" textlink="">
      <xdr:nvSpPr>
        <xdr:cNvPr id="4" name="テキスト ボックス 21">
          <a:extLst>
            <a:ext uri="{FF2B5EF4-FFF2-40B4-BE49-F238E27FC236}">
              <a16:creationId xmlns:a16="http://schemas.microsoft.com/office/drawing/2014/main" id="{3C649568-B13A-E852-C27D-1FE24502363C}"/>
            </a:ext>
          </a:extLst>
        </xdr:cNvPr>
        <xdr:cNvSpPr txBox="1"/>
      </xdr:nvSpPr>
      <xdr:spPr>
        <a:xfrm>
          <a:off x="3562350" y="8408988"/>
          <a:ext cx="2765425" cy="1211263"/>
        </a:xfrm>
        <a:prstGeom prst="rect">
          <a:avLst/>
        </a:prstGeom>
        <a:solidFill>
          <a:schemeClr val="bg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※コンクール当日受付に</a:t>
          </a:r>
          <a:r>
            <a:rPr lang="en-US" altLang="ja-JP"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2</a:t>
          </a:r>
          <a:r>
            <a:rPr lang="ja-JP" sz="1000" b="1" u="sng"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部</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提出してくだ</a:t>
          </a: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p>
        <a:p>
          <a:pPr algn="just">
            <a:lnSpc>
              <a:spcPts val="1200"/>
            </a:lnSpc>
          </a:pP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さい。</a:t>
          </a: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a:t>
          </a:r>
          <a:r>
            <a:rPr lang="ja-JP" altLang="en-US"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ピアノ関連及びオフステージ関連は、ド </a:t>
          </a:r>
          <a:endPar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altLang="en-US"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ロップダウンから選んで答える形式になっ  </a:t>
          </a:r>
          <a:endPar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r>
            <a:rPr lang="en-US" altLang="ja-JP"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  </a:t>
          </a:r>
          <a:r>
            <a:rPr lang="ja-JP" altLang="en-US" sz="100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rPr>
            <a:t>ております。（オフステージの楽器は除く）</a:t>
          </a:r>
        </a:p>
        <a:p>
          <a:pPr algn="just">
            <a:lnSpc>
              <a:spcPts val="1200"/>
            </a:lnSpc>
          </a:pPr>
          <a:endParaRPr lang="ja-JP" altLang="en-US" sz="1050" b="1"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a:p>
          <a:pPr algn="just">
            <a:lnSpc>
              <a:spcPts val="1200"/>
            </a:lnSpc>
          </a:pPr>
          <a:endParaRPr lang="ja-JP" sz="1050" kern="100">
            <a:effectLst/>
            <a:latin typeface="HG丸ｺﾞｼｯｸM-PRO" panose="020F0600000000000000" pitchFamily="50" charset="-128"/>
            <a:ea typeface="HG丸ｺﾞｼｯｸM-PRO" panose="020F0600000000000000" pitchFamily="50" charset="-128"/>
            <a:cs typeface="Times New Roman" panose="02020603050405020304" pitchFamily="18" charset="0"/>
          </a:endParaRPr>
        </a:p>
      </xdr:txBody>
    </xdr:sp>
    <xdr:clientData/>
  </xdr:twoCellAnchor>
  <xdr:twoCellAnchor>
    <xdr:from>
      <xdr:col>9</xdr:col>
      <xdr:colOff>291523</xdr:colOff>
      <xdr:row>46</xdr:row>
      <xdr:rowOff>148360</xdr:rowOff>
    </xdr:from>
    <xdr:to>
      <xdr:col>14</xdr:col>
      <xdr:colOff>638464</xdr:colOff>
      <xdr:row>56</xdr:row>
      <xdr:rowOff>69850</xdr:rowOff>
    </xdr:to>
    <xdr:sp macro="" textlink="">
      <xdr:nvSpPr>
        <xdr:cNvPr id="5" name="テキスト ボックス 4">
          <a:extLst>
            <a:ext uri="{FF2B5EF4-FFF2-40B4-BE49-F238E27FC236}">
              <a16:creationId xmlns:a16="http://schemas.microsoft.com/office/drawing/2014/main" id="{A464D3ED-4D9F-4795-8F36-82B35B545694}"/>
            </a:ext>
          </a:extLst>
        </xdr:cNvPr>
        <xdr:cNvSpPr txBox="1"/>
      </xdr:nvSpPr>
      <xdr:spPr>
        <a:xfrm>
          <a:off x="6324023" y="8568460"/>
          <a:ext cx="3648941" cy="11406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電源使用の場合は使用場所を記入してください。</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a:t>
          </a:r>
          <a:r>
            <a:rPr kumimoji="1" lang="ja-JP" altLang="en-US" sz="1000" b="1">
              <a:latin typeface="HG丸ｺﾞｼｯｸM-PRO" panose="020F0600000000000000" pitchFamily="50" charset="-128"/>
              <a:ea typeface="HG丸ｺﾞｼｯｸM-PRO" panose="020F0600000000000000" pitchFamily="50" charset="-128"/>
            </a:rPr>
            <a:t>その他必要事項とございましたら、印刷後に右下に朱書き </a:t>
          </a:r>
          <a:endParaRPr kumimoji="1" lang="en-US" altLang="ja-JP" sz="1000" b="1">
            <a:latin typeface="HG丸ｺﾞｼｯｸM-PRO" panose="020F0600000000000000" pitchFamily="50" charset="-128"/>
            <a:ea typeface="HG丸ｺﾞｼｯｸM-PRO" panose="020F0600000000000000" pitchFamily="50" charset="-128"/>
          </a:endParaRPr>
        </a:p>
        <a:p>
          <a:r>
            <a:rPr kumimoji="1" lang="en-US" altLang="ja-JP" sz="1000" b="1">
              <a:latin typeface="HG丸ｺﾞｼｯｸM-PRO" panose="020F0600000000000000" pitchFamily="50" charset="-128"/>
              <a:ea typeface="HG丸ｺﾞｼｯｸM-PRO" panose="020F0600000000000000" pitchFamily="50" charset="-128"/>
            </a:rPr>
            <a:t>   </a:t>
          </a:r>
          <a:r>
            <a:rPr kumimoji="1" lang="ja-JP" altLang="en-US" sz="1000" b="1">
              <a:latin typeface="HG丸ｺﾞｼｯｸM-PRO" panose="020F0600000000000000" pitchFamily="50" charset="-128"/>
              <a:ea typeface="HG丸ｺﾞｼｯｸM-PRO" panose="020F0600000000000000" pitchFamily="50" charset="-128"/>
            </a:rPr>
            <a:t>でお願いいたします。</a:t>
          </a:r>
        </a:p>
      </xdr:txBody>
    </xdr:sp>
    <xdr:clientData/>
  </xdr:twoCellAnchor>
  <xdr:twoCellAnchor editAs="oneCell">
    <xdr:from>
      <xdr:col>2</xdr:col>
      <xdr:colOff>563034</xdr:colOff>
      <xdr:row>5</xdr:row>
      <xdr:rowOff>80433</xdr:rowOff>
    </xdr:from>
    <xdr:to>
      <xdr:col>17</xdr:col>
      <xdr:colOff>16934</xdr:colOff>
      <xdr:row>37</xdr:row>
      <xdr:rowOff>97885</xdr:rowOff>
    </xdr:to>
    <xdr:pic>
      <xdr:nvPicPr>
        <xdr:cNvPr id="7" name="図 6">
          <a:extLst>
            <a:ext uri="{FF2B5EF4-FFF2-40B4-BE49-F238E27FC236}">
              <a16:creationId xmlns:a16="http://schemas.microsoft.com/office/drawing/2014/main" id="{9C4B19F0-40C9-5B2A-E182-CB045131BD98}"/>
            </a:ext>
          </a:extLst>
        </xdr:cNvPr>
        <xdr:cNvPicPr>
          <a:picLocks noChangeAspect="1"/>
        </xdr:cNvPicPr>
      </xdr:nvPicPr>
      <xdr:blipFill rotWithShape="1">
        <a:blip xmlns:r="http://schemas.openxmlformats.org/officeDocument/2006/relationships" r:embed="rId1"/>
        <a:srcRect l="4695" t="3321" r="630" b="1389"/>
        <a:stretch>
          <a:fillRect/>
        </a:stretch>
      </xdr:blipFill>
      <xdr:spPr>
        <a:xfrm>
          <a:off x="1875367" y="1625600"/>
          <a:ext cx="9317567" cy="5499618"/>
        </a:xfrm>
        <a:prstGeom prst="rect">
          <a:avLst/>
        </a:prstGeom>
      </xdr:spPr>
    </xdr:pic>
    <xdr:clientData/>
  </xdr:twoCellAnchor>
  <xdr:twoCellAnchor editAs="oneCell">
    <xdr:from>
      <xdr:col>4</xdr:col>
      <xdr:colOff>137254</xdr:colOff>
      <xdr:row>37</xdr:row>
      <xdr:rowOff>127000</xdr:rowOff>
    </xdr:from>
    <xdr:to>
      <xdr:col>14</xdr:col>
      <xdr:colOff>298691</xdr:colOff>
      <xdr:row>40</xdr:row>
      <xdr:rowOff>111125</xdr:rowOff>
    </xdr:to>
    <xdr:pic>
      <xdr:nvPicPr>
        <xdr:cNvPr id="3" name="図 2">
          <a:extLst>
            <a:ext uri="{FF2B5EF4-FFF2-40B4-BE49-F238E27FC236}">
              <a16:creationId xmlns:a16="http://schemas.microsoft.com/office/drawing/2014/main" id="{545C22D4-18E3-8950-AF19-4CDB95E9883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0513" b="17948"/>
        <a:stretch/>
      </xdr:blipFill>
      <xdr:spPr bwMode="auto">
        <a:xfrm>
          <a:off x="3113817" y="7318375"/>
          <a:ext cx="6503499" cy="508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13</xdr:row>
      <xdr:rowOff>39077</xdr:rowOff>
    </xdr:from>
    <xdr:to>
      <xdr:col>10</xdr:col>
      <xdr:colOff>205154</xdr:colOff>
      <xdr:row>14</xdr:row>
      <xdr:rowOff>234461</xdr:rowOff>
    </xdr:to>
    <xdr:sp macro="" textlink="">
      <xdr:nvSpPr>
        <xdr:cNvPr id="12" name="円/楕円 11">
          <a:extLst>
            <a:ext uri="{FF2B5EF4-FFF2-40B4-BE49-F238E27FC236}">
              <a16:creationId xmlns:a16="http://schemas.microsoft.com/office/drawing/2014/main" id="{00000000-0008-0000-0900-00000C000000}"/>
            </a:ext>
          </a:extLst>
        </xdr:cNvPr>
        <xdr:cNvSpPr/>
      </xdr:nvSpPr>
      <xdr:spPr>
        <a:xfrm>
          <a:off x="5689600" y="251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15</xdr:row>
      <xdr:rowOff>39077</xdr:rowOff>
    </xdr:from>
    <xdr:to>
      <xdr:col>10</xdr:col>
      <xdr:colOff>205154</xdr:colOff>
      <xdr:row>16</xdr:row>
      <xdr:rowOff>234461</xdr:rowOff>
    </xdr:to>
    <xdr:sp macro="" textlink="">
      <xdr:nvSpPr>
        <xdr:cNvPr id="13" name="円/楕円 12">
          <a:extLst>
            <a:ext uri="{FF2B5EF4-FFF2-40B4-BE49-F238E27FC236}">
              <a16:creationId xmlns:a16="http://schemas.microsoft.com/office/drawing/2014/main" id="{00000000-0008-0000-0900-00000D000000}"/>
            </a:ext>
          </a:extLst>
        </xdr:cNvPr>
        <xdr:cNvSpPr/>
      </xdr:nvSpPr>
      <xdr:spPr>
        <a:xfrm>
          <a:off x="5689600" y="302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17</xdr:row>
      <xdr:rowOff>39077</xdr:rowOff>
    </xdr:from>
    <xdr:to>
      <xdr:col>10</xdr:col>
      <xdr:colOff>205154</xdr:colOff>
      <xdr:row>18</xdr:row>
      <xdr:rowOff>234461</xdr:rowOff>
    </xdr:to>
    <xdr:sp macro="" textlink="">
      <xdr:nvSpPr>
        <xdr:cNvPr id="14" name="円/楕円 13">
          <a:extLst>
            <a:ext uri="{FF2B5EF4-FFF2-40B4-BE49-F238E27FC236}">
              <a16:creationId xmlns:a16="http://schemas.microsoft.com/office/drawing/2014/main" id="{00000000-0008-0000-0900-00000E000000}"/>
            </a:ext>
          </a:extLst>
        </xdr:cNvPr>
        <xdr:cNvSpPr/>
      </xdr:nvSpPr>
      <xdr:spPr>
        <a:xfrm>
          <a:off x="5689600" y="353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19</xdr:row>
      <xdr:rowOff>39077</xdr:rowOff>
    </xdr:from>
    <xdr:to>
      <xdr:col>10</xdr:col>
      <xdr:colOff>205154</xdr:colOff>
      <xdr:row>20</xdr:row>
      <xdr:rowOff>234461</xdr:rowOff>
    </xdr:to>
    <xdr:sp macro="" textlink="">
      <xdr:nvSpPr>
        <xdr:cNvPr id="15" name="円/楕円 14">
          <a:extLst>
            <a:ext uri="{FF2B5EF4-FFF2-40B4-BE49-F238E27FC236}">
              <a16:creationId xmlns:a16="http://schemas.microsoft.com/office/drawing/2014/main" id="{00000000-0008-0000-0900-00000F000000}"/>
            </a:ext>
          </a:extLst>
        </xdr:cNvPr>
        <xdr:cNvSpPr/>
      </xdr:nvSpPr>
      <xdr:spPr>
        <a:xfrm>
          <a:off x="5689600" y="403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21</xdr:row>
      <xdr:rowOff>39077</xdr:rowOff>
    </xdr:from>
    <xdr:to>
      <xdr:col>10</xdr:col>
      <xdr:colOff>205154</xdr:colOff>
      <xdr:row>22</xdr:row>
      <xdr:rowOff>234461</xdr:rowOff>
    </xdr:to>
    <xdr:sp macro="" textlink="">
      <xdr:nvSpPr>
        <xdr:cNvPr id="16" name="円/楕円 15">
          <a:extLst>
            <a:ext uri="{FF2B5EF4-FFF2-40B4-BE49-F238E27FC236}">
              <a16:creationId xmlns:a16="http://schemas.microsoft.com/office/drawing/2014/main" id="{00000000-0008-0000-0900-000010000000}"/>
            </a:ext>
          </a:extLst>
        </xdr:cNvPr>
        <xdr:cNvSpPr/>
      </xdr:nvSpPr>
      <xdr:spPr>
        <a:xfrm>
          <a:off x="5689600" y="454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23</xdr:row>
      <xdr:rowOff>39077</xdr:rowOff>
    </xdr:from>
    <xdr:to>
      <xdr:col>10</xdr:col>
      <xdr:colOff>205154</xdr:colOff>
      <xdr:row>24</xdr:row>
      <xdr:rowOff>234461</xdr:rowOff>
    </xdr:to>
    <xdr:sp macro="" textlink="">
      <xdr:nvSpPr>
        <xdr:cNvPr id="17" name="円/楕円 16">
          <a:extLst>
            <a:ext uri="{FF2B5EF4-FFF2-40B4-BE49-F238E27FC236}">
              <a16:creationId xmlns:a16="http://schemas.microsoft.com/office/drawing/2014/main" id="{00000000-0008-0000-0900-000011000000}"/>
            </a:ext>
          </a:extLst>
        </xdr:cNvPr>
        <xdr:cNvSpPr/>
      </xdr:nvSpPr>
      <xdr:spPr>
        <a:xfrm>
          <a:off x="5689600" y="5055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25</xdr:row>
      <xdr:rowOff>39077</xdr:rowOff>
    </xdr:from>
    <xdr:to>
      <xdr:col>10</xdr:col>
      <xdr:colOff>205154</xdr:colOff>
      <xdr:row>26</xdr:row>
      <xdr:rowOff>234461</xdr:rowOff>
    </xdr:to>
    <xdr:sp macro="" textlink="">
      <xdr:nvSpPr>
        <xdr:cNvPr id="18" name="円/楕円 17">
          <a:extLst>
            <a:ext uri="{FF2B5EF4-FFF2-40B4-BE49-F238E27FC236}">
              <a16:creationId xmlns:a16="http://schemas.microsoft.com/office/drawing/2014/main" id="{00000000-0008-0000-0900-000012000000}"/>
            </a:ext>
          </a:extLst>
        </xdr:cNvPr>
        <xdr:cNvSpPr/>
      </xdr:nvSpPr>
      <xdr:spPr>
        <a:xfrm>
          <a:off x="5689600" y="5563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27</xdr:row>
      <xdr:rowOff>39077</xdr:rowOff>
    </xdr:from>
    <xdr:to>
      <xdr:col>10</xdr:col>
      <xdr:colOff>205154</xdr:colOff>
      <xdr:row>28</xdr:row>
      <xdr:rowOff>234461</xdr:rowOff>
    </xdr:to>
    <xdr:sp macro="" textlink="">
      <xdr:nvSpPr>
        <xdr:cNvPr id="19" name="円/楕円 18">
          <a:extLst>
            <a:ext uri="{FF2B5EF4-FFF2-40B4-BE49-F238E27FC236}">
              <a16:creationId xmlns:a16="http://schemas.microsoft.com/office/drawing/2014/main" id="{00000000-0008-0000-0900-000013000000}"/>
            </a:ext>
          </a:extLst>
        </xdr:cNvPr>
        <xdr:cNvSpPr/>
      </xdr:nvSpPr>
      <xdr:spPr>
        <a:xfrm>
          <a:off x="5689600" y="6071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29</xdr:row>
      <xdr:rowOff>39077</xdr:rowOff>
    </xdr:from>
    <xdr:to>
      <xdr:col>10</xdr:col>
      <xdr:colOff>205154</xdr:colOff>
      <xdr:row>30</xdr:row>
      <xdr:rowOff>234461</xdr:rowOff>
    </xdr:to>
    <xdr:sp macro="" textlink="">
      <xdr:nvSpPr>
        <xdr:cNvPr id="20" name="円/楕円 19">
          <a:extLst>
            <a:ext uri="{FF2B5EF4-FFF2-40B4-BE49-F238E27FC236}">
              <a16:creationId xmlns:a16="http://schemas.microsoft.com/office/drawing/2014/main" id="{00000000-0008-0000-0900-000014000000}"/>
            </a:ext>
          </a:extLst>
        </xdr:cNvPr>
        <xdr:cNvSpPr/>
      </xdr:nvSpPr>
      <xdr:spPr>
        <a:xfrm>
          <a:off x="5689600" y="6579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31</xdr:row>
      <xdr:rowOff>39077</xdr:rowOff>
    </xdr:from>
    <xdr:to>
      <xdr:col>10</xdr:col>
      <xdr:colOff>205154</xdr:colOff>
      <xdr:row>32</xdr:row>
      <xdr:rowOff>234461</xdr:rowOff>
    </xdr:to>
    <xdr:sp macro="" textlink="">
      <xdr:nvSpPr>
        <xdr:cNvPr id="21" name="円/楕円 20">
          <a:extLst>
            <a:ext uri="{FF2B5EF4-FFF2-40B4-BE49-F238E27FC236}">
              <a16:creationId xmlns:a16="http://schemas.microsoft.com/office/drawing/2014/main" id="{00000000-0008-0000-0900-000015000000}"/>
            </a:ext>
          </a:extLst>
        </xdr:cNvPr>
        <xdr:cNvSpPr/>
      </xdr:nvSpPr>
      <xdr:spPr>
        <a:xfrm>
          <a:off x="5689600" y="7087577"/>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358086</xdr:colOff>
      <xdr:row>24</xdr:row>
      <xdr:rowOff>201833</xdr:rowOff>
    </xdr:from>
    <xdr:to>
      <xdr:col>8</xdr:col>
      <xdr:colOff>464538</xdr:colOff>
      <xdr:row>26</xdr:row>
      <xdr:rowOff>238196</xdr:rowOff>
    </xdr:to>
    <xdr:sp macro="" textlink="">
      <xdr:nvSpPr>
        <xdr:cNvPr id="24" name="線吹き出し 2 (枠付き) 23">
          <a:extLst>
            <a:ext uri="{FF2B5EF4-FFF2-40B4-BE49-F238E27FC236}">
              <a16:creationId xmlns:a16="http://schemas.microsoft.com/office/drawing/2014/main" id="{00000000-0008-0000-0800-000018000000}"/>
            </a:ext>
          </a:extLst>
        </xdr:cNvPr>
        <xdr:cNvSpPr/>
      </xdr:nvSpPr>
      <xdr:spPr>
        <a:xfrm>
          <a:off x="1220374" y="5216224"/>
          <a:ext cx="2815160" cy="542489"/>
        </a:xfrm>
        <a:prstGeom prst="borderCallout2">
          <a:avLst>
            <a:gd name="adj1" fmla="val 18751"/>
            <a:gd name="adj2" fmla="val -297"/>
            <a:gd name="adj3" fmla="val 18750"/>
            <a:gd name="adj4" fmla="val -5680"/>
            <a:gd name="adj5" fmla="val -18198"/>
            <a:gd name="adj6" fmla="val -5696"/>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○演奏する自由曲の曲名を入力してください。</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600">
              <a:solidFill>
                <a:srgbClr val="FF0000"/>
              </a:solidFill>
            </a:rPr>
            <a:t>課題曲の入力は不要</a:t>
          </a:r>
          <a:r>
            <a:rPr kumimoji="1" lang="ja-JP" altLang="en-US" sz="1100"/>
            <a:t>です。</a:t>
          </a:r>
        </a:p>
      </xdr:txBody>
    </xdr:sp>
    <xdr:clientData/>
  </xdr:twoCellAnchor>
  <xdr:twoCellAnchor>
    <xdr:from>
      <xdr:col>2</xdr:col>
      <xdr:colOff>204838</xdr:colOff>
      <xdr:row>13</xdr:row>
      <xdr:rowOff>109246</xdr:rowOff>
    </xdr:from>
    <xdr:to>
      <xdr:col>9</xdr:col>
      <xdr:colOff>111759</xdr:colOff>
      <xdr:row>24</xdr:row>
      <xdr:rowOff>91439</xdr:rowOff>
    </xdr:to>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94118" y="2446046"/>
          <a:ext cx="3452761" cy="2715233"/>
        </a:xfrm>
        <a:prstGeom prst="rect">
          <a:avLst/>
        </a:prstGeom>
        <a:no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155401</xdr:colOff>
      <xdr:row>15</xdr:row>
      <xdr:rowOff>150043</xdr:rowOff>
    </xdr:from>
    <xdr:to>
      <xdr:col>10</xdr:col>
      <xdr:colOff>162560</xdr:colOff>
      <xdr:row>27</xdr:row>
      <xdr:rowOff>152400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a:off x="4806709" y="2899030"/>
          <a:ext cx="7159" cy="3024636"/>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227948</xdr:colOff>
      <xdr:row>15</xdr:row>
      <xdr:rowOff>136768</xdr:rowOff>
    </xdr:from>
    <xdr:to>
      <xdr:col>10</xdr:col>
      <xdr:colOff>162820</xdr:colOff>
      <xdr:row>15</xdr:row>
      <xdr:rowOff>136769</xdr:rowOff>
    </xdr:to>
    <xdr:cxnSp macro="">
      <xdr:nvCxnSpPr>
        <xdr:cNvPr id="20" name="直線矢印コネクタ 19">
          <a:extLst>
            <a:ext uri="{FF2B5EF4-FFF2-40B4-BE49-F238E27FC236}">
              <a16:creationId xmlns:a16="http://schemas.microsoft.com/office/drawing/2014/main" id="{00000000-0008-0000-0800-000014000000}"/>
            </a:ext>
          </a:extLst>
        </xdr:cNvPr>
        <xdr:cNvCxnSpPr/>
      </xdr:nvCxnSpPr>
      <xdr:spPr>
        <a:xfrm flipH="1" flipV="1">
          <a:off x="3796974" y="28721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214923</xdr:colOff>
      <xdr:row>17</xdr:row>
      <xdr:rowOff>149795</xdr:rowOff>
    </xdr:from>
    <xdr:to>
      <xdr:col>10</xdr:col>
      <xdr:colOff>149795</xdr:colOff>
      <xdr:row>17</xdr:row>
      <xdr:rowOff>149796</xdr:rowOff>
    </xdr:to>
    <xdr:cxnSp macro="">
      <xdr:nvCxnSpPr>
        <xdr:cNvPr id="25" name="直線矢印コネクタ 24">
          <a:extLst>
            <a:ext uri="{FF2B5EF4-FFF2-40B4-BE49-F238E27FC236}">
              <a16:creationId xmlns:a16="http://schemas.microsoft.com/office/drawing/2014/main" id="{00000000-0008-0000-0800-000019000000}"/>
            </a:ext>
          </a:extLst>
        </xdr:cNvPr>
        <xdr:cNvCxnSpPr/>
      </xdr:nvCxnSpPr>
      <xdr:spPr>
        <a:xfrm flipH="1" flipV="1">
          <a:off x="3783949" y="3393180"/>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230554</xdr:colOff>
      <xdr:row>19</xdr:row>
      <xdr:rowOff>145888</xdr:rowOff>
    </xdr:from>
    <xdr:to>
      <xdr:col>10</xdr:col>
      <xdr:colOff>165426</xdr:colOff>
      <xdr:row>19</xdr:row>
      <xdr:rowOff>145889</xdr:rowOff>
    </xdr:to>
    <xdr:cxnSp macro="">
      <xdr:nvCxnSpPr>
        <xdr:cNvPr id="26" name="直線矢印コネクタ 25">
          <a:extLst>
            <a:ext uri="{FF2B5EF4-FFF2-40B4-BE49-F238E27FC236}">
              <a16:creationId xmlns:a16="http://schemas.microsoft.com/office/drawing/2014/main" id="{00000000-0008-0000-0800-00001A000000}"/>
            </a:ext>
          </a:extLst>
        </xdr:cNvPr>
        <xdr:cNvCxnSpPr/>
      </xdr:nvCxnSpPr>
      <xdr:spPr>
        <a:xfrm flipH="1" flipV="1">
          <a:off x="3799580" y="389727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233159</xdr:colOff>
      <xdr:row>21</xdr:row>
      <xdr:rowOff>135468</xdr:rowOff>
    </xdr:from>
    <xdr:to>
      <xdr:col>10</xdr:col>
      <xdr:colOff>168031</xdr:colOff>
      <xdr:row>21</xdr:row>
      <xdr:rowOff>135469</xdr:rowOff>
    </xdr:to>
    <xdr:cxnSp macro="">
      <xdr:nvCxnSpPr>
        <xdr:cNvPr id="27" name="直線矢印コネクタ 26">
          <a:extLst>
            <a:ext uri="{FF2B5EF4-FFF2-40B4-BE49-F238E27FC236}">
              <a16:creationId xmlns:a16="http://schemas.microsoft.com/office/drawing/2014/main" id="{00000000-0008-0000-0800-00001B000000}"/>
            </a:ext>
          </a:extLst>
        </xdr:cNvPr>
        <xdr:cNvCxnSpPr/>
      </xdr:nvCxnSpPr>
      <xdr:spPr>
        <a:xfrm flipH="1" flipV="1">
          <a:off x="3802185" y="4394853"/>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229251</xdr:colOff>
      <xdr:row>23</xdr:row>
      <xdr:rowOff>138073</xdr:rowOff>
    </xdr:from>
    <xdr:to>
      <xdr:col>10</xdr:col>
      <xdr:colOff>164123</xdr:colOff>
      <xdr:row>23</xdr:row>
      <xdr:rowOff>138074</xdr:rowOff>
    </xdr:to>
    <xdr:cxnSp macro="">
      <xdr:nvCxnSpPr>
        <xdr:cNvPr id="28" name="直線矢印コネクタ 27">
          <a:extLst>
            <a:ext uri="{FF2B5EF4-FFF2-40B4-BE49-F238E27FC236}">
              <a16:creationId xmlns:a16="http://schemas.microsoft.com/office/drawing/2014/main" id="{00000000-0008-0000-0800-00001C000000}"/>
            </a:ext>
          </a:extLst>
        </xdr:cNvPr>
        <xdr:cNvCxnSpPr/>
      </xdr:nvCxnSpPr>
      <xdr:spPr>
        <a:xfrm flipH="1" flipV="1">
          <a:off x="3798277" y="4905458"/>
          <a:ext cx="1016000" cy="1"/>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8</xdr:col>
      <xdr:colOff>255896</xdr:colOff>
      <xdr:row>27</xdr:row>
      <xdr:rowOff>146130</xdr:rowOff>
    </xdr:from>
    <xdr:to>
      <xdr:col>11</xdr:col>
      <xdr:colOff>463572</xdr:colOff>
      <xdr:row>30</xdr:row>
      <xdr:rowOff>250334</xdr:rowOff>
    </xdr:to>
    <xdr:sp macro="" textlink="">
      <xdr:nvSpPr>
        <xdr:cNvPr id="29" name="正方形/長方形 28">
          <a:extLst>
            <a:ext uri="{FF2B5EF4-FFF2-40B4-BE49-F238E27FC236}">
              <a16:creationId xmlns:a16="http://schemas.microsoft.com/office/drawing/2014/main" id="{00000000-0008-0000-0800-00001D000000}"/>
            </a:ext>
          </a:extLst>
        </xdr:cNvPr>
        <xdr:cNvSpPr/>
      </xdr:nvSpPr>
      <xdr:spPr>
        <a:xfrm>
          <a:off x="3819478" y="5927473"/>
          <a:ext cx="1809393" cy="871891"/>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latin typeface="+mn-ea"/>
              <a:ea typeface="+mn-ea"/>
              <a:cs typeface="MS PGothic" charset="-128"/>
            </a:rPr>
            <a:t>メドレー、組曲、セレクション等</a:t>
          </a:r>
          <a:r>
            <a:rPr kumimoji="1" lang="ja-JP" altLang="en-US" sz="1100"/>
            <a:t>を抜粋して利用する場合は、１曲ごとに曲名、作曲者名等を入力してください。</a:t>
          </a:r>
        </a:p>
      </xdr:txBody>
    </xdr:sp>
    <xdr:clientData/>
  </xdr:twoCellAnchor>
  <xdr:twoCellAnchor>
    <xdr:from>
      <xdr:col>12</xdr:col>
      <xdr:colOff>0</xdr:colOff>
      <xdr:row>14</xdr:row>
      <xdr:rowOff>39077</xdr:rowOff>
    </xdr:from>
    <xdr:to>
      <xdr:col>12</xdr:col>
      <xdr:colOff>205154</xdr:colOff>
      <xdr:row>15</xdr:row>
      <xdr:rowOff>234461</xdr:rowOff>
    </xdr:to>
    <xdr:sp macro="" textlink="">
      <xdr:nvSpPr>
        <xdr:cNvPr id="30" name="円/楕円 29">
          <a:extLst>
            <a:ext uri="{FF2B5EF4-FFF2-40B4-BE49-F238E27FC236}">
              <a16:creationId xmlns:a16="http://schemas.microsoft.com/office/drawing/2014/main" id="{00000000-0008-0000-0800-00001E000000}"/>
            </a:ext>
          </a:extLst>
        </xdr:cNvPr>
        <xdr:cNvSpPr/>
      </xdr:nvSpPr>
      <xdr:spPr>
        <a:xfrm>
          <a:off x="5685692" y="2540000"/>
          <a:ext cx="205154" cy="449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16</xdr:row>
      <xdr:rowOff>39077</xdr:rowOff>
    </xdr:from>
    <xdr:to>
      <xdr:col>12</xdr:col>
      <xdr:colOff>205154</xdr:colOff>
      <xdr:row>17</xdr:row>
      <xdr:rowOff>234461</xdr:rowOff>
    </xdr:to>
    <xdr:sp macro="" textlink="">
      <xdr:nvSpPr>
        <xdr:cNvPr id="31" name="円/楕円 30">
          <a:extLst>
            <a:ext uri="{FF2B5EF4-FFF2-40B4-BE49-F238E27FC236}">
              <a16:creationId xmlns:a16="http://schemas.microsoft.com/office/drawing/2014/main" id="{00000000-0008-0000-0800-00001F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39077</xdr:rowOff>
    </xdr:from>
    <xdr:to>
      <xdr:col>12</xdr:col>
      <xdr:colOff>205154</xdr:colOff>
      <xdr:row>19</xdr:row>
      <xdr:rowOff>234461</xdr:rowOff>
    </xdr:to>
    <xdr:sp macro="" textlink="">
      <xdr:nvSpPr>
        <xdr:cNvPr id="32" name="円/楕円 31">
          <a:extLst>
            <a:ext uri="{FF2B5EF4-FFF2-40B4-BE49-F238E27FC236}">
              <a16:creationId xmlns:a16="http://schemas.microsoft.com/office/drawing/2014/main" id="{00000000-0008-0000-0800-000020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39077</xdr:rowOff>
    </xdr:from>
    <xdr:to>
      <xdr:col>12</xdr:col>
      <xdr:colOff>205154</xdr:colOff>
      <xdr:row>21</xdr:row>
      <xdr:rowOff>234461</xdr:rowOff>
    </xdr:to>
    <xdr:sp macro="" textlink="">
      <xdr:nvSpPr>
        <xdr:cNvPr id="33" name="円/楕円 32">
          <a:extLst>
            <a:ext uri="{FF2B5EF4-FFF2-40B4-BE49-F238E27FC236}">
              <a16:creationId xmlns:a16="http://schemas.microsoft.com/office/drawing/2014/main" id="{00000000-0008-0000-0800-000021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22</xdr:row>
      <xdr:rowOff>39077</xdr:rowOff>
    </xdr:from>
    <xdr:to>
      <xdr:col>12</xdr:col>
      <xdr:colOff>205154</xdr:colOff>
      <xdr:row>23</xdr:row>
      <xdr:rowOff>234461</xdr:rowOff>
    </xdr:to>
    <xdr:sp macro="" textlink="">
      <xdr:nvSpPr>
        <xdr:cNvPr id="34" name="円/楕円 33">
          <a:extLst>
            <a:ext uri="{FF2B5EF4-FFF2-40B4-BE49-F238E27FC236}">
              <a16:creationId xmlns:a16="http://schemas.microsoft.com/office/drawing/2014/main" id="{00000000-0008-0000-0800-000022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24</xdr:row>
      <xdr:rowOff>39077</xdr:rowOff>
    </xdr:from>
    <xdr:to>
      <xdr:col>12</xdr:col>
      <xdr:colOff>205154</xdr:colOff>
      <xdr:row>25</xdr:row>
      <xdr:rowOff>234461</xdr:rowOff>
    </xdr:to>
    <xdr:sp macro="" textlink="">
      <xdr:nvSpPr>
        <xdr:cNvPr id="35" name="円/楕円 34">
          <a:extLst>
            <a:ext uri="{FF2B5EF4-FFF2-40B4-BE49-F238E27FC236}">
              <a16:creationId xmlns:a16="http://schemas.microsoft.com/office/drawing/2014/main" id="{00000000-0008-0000-0800-000023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26</xdr:row>
      <xdr:rowOff>39077</xdr:rowOff>
    </xdr:from>
    <xdr:to>
      <xdr:col>12</xdr:col>
      <xdr:colOff>205154</xdr:colOff>
      <xdr:row>27</xdr:row>
      <xdr:rowOff>234461</xdr:rowOff>
    </xdr:to>
    <xdr:sp macro="" textlink="">
      <xdr:nvSpPr>
        <xdr:cNvPr id="36" name="円/楕円 35">
          <a:extLst>
            <a:ext uri="{FF2B5EF4-FFF2-40B4-BE49-F238E27FC236}">
              <a16:creationId xmlns:a16="http://schemas.microsoft.com/office/drawing/2014/main" id="{00000000-0008-0000-0800-000024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28</xdr:row>
      <xdr:rowOff>39077</xdr:rowOff>
    </xdr:from>
    <xdr:to>
      <xdr:col>12</xdr:col>
      <xdr:colOff>205154</xdr:colOff>
      <xdr:row>29</xdr:row>
      <xdr:rowOff>234461</xdr:rowOff>
    </xdr:to>
    <xdr:sp macro="" textlink="">
      <xdr:nvSpPr>
        <xdr:cNvPr id="38" name="円/楕円 37">
          <a:extLst>
            <a:ext uri="{FF2B5EF4-FFF2-40B4-BE49-F238E27FC236}">
              <a16:creationId xmlns:a16="http://schemas.microsoft.com/office/drawing/2014/main" id="{00000000-0008-0000-0800-000026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30</xdr:row>
      <xdr:rowOff>39077</xdr:rowOff>
    </xdr:from>
    <xdr:to>
      <xdr:col>12</xdr:col>
      <xdr:colOff>205154</xdr:colOff>
      <xdr:row>31</xdr:row>
      <xdr:rowOff>234461</xdr:rowOff>
    </xdr:to>
    <xdr:sp macro="" textlink="">
      <xdr:nvSpPr>
        <xdr:cNvPr id="39" name="円/楕円 38">
          <a:extLst>
            <a:ext uri="{FF2B5EF4-FFF2-40B4-BE49-F238E27FC236}">
              <a16:creationId xmlns:a16="http://schemas.microsoft.com/office/drawing/2014/main" id="{00000000-0008-0000-0800-000027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0</xdr:colOff>
      <xdr:row>32</xdr:row>
      <xdr:rowOff>39077</xdr:rowOff>
    </xdr:from>
    <xdr:to>
      <xdr:col>12</xdr:col>
      <xdr:colOff>205154</xdr:colOff>
      <xdr:row>33</xdr:row>
      <xdr:rowOff>234461</xdr:rowOff>
    </xdr:to>
    <xdr:sp macro="" textlink="">
      <xdr:nvSpPr>
        <xdr:cNvPr id="40" name="円/楕円 39">
          <a:extLst>
            <a:ext uri="{FF2B5EF4-FFF2-40B4-BE49-F238E27FC236}">
              <a16:creationId xmlns:a16="http://schemas.microsoft.com/office/drawing/2014/main" id="{00000000-0008-0000-0800-000028000000}"/>
            </a:ext>
          </a:extLst>
        </xdr:cNvPr>
        <xdr:cNvSpPr/>
      </xdr:nvSpPr>
      <xdr:spPr>
        <a:xfrm>
          <a:off x="5690000" y="2504077"/>
          <a:ext cx="205154" cy="450384"/>
        </a:xfrm>
        <a:prstGeom prst="ellipse">
          <a:avLst/>
        </a:prstGeom>
        <a:noFill/>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47388</xdr:colOff>
      <xdr:row>14</xdr:row>
      <xdr:rowOff>28434</xdr:rowOff>
    </xdr:from>
    <xdr:to>
      <xdr:col>40</xdr:col>
      <xdr:colOff>123209</xdr:colOff>
      <xdr:row>16</xdr:row>
      <xdr:rowOff>25400</xdr:rowOff>
    </xdr:to>
    <xdr:sp macro="" textlink="">
      <xdr:nvSpPr>
        <xdr:cNvPr id="43" name="正方形/長方形 42">
          <a:extLst>
            <a:ext uri="{FF2B5EF4-FFF2-40B4-BE49-F238E27FC236}">
              <a16:creationId xmlns:a16="http://schemas.microsoft.com/office/drawing/2014/main" id="{00000000-0008-0000-0800-00002B000000}"/>
            </a:ext>
          </a:extLst>
        </xdr:cNvPr>
        <xdr:cNvSpPr/>
      </xdr:nvSpPr>
      <xdr:spPr>
        <a:xfrm>
          <a:off x="10042288" y="2504934"/>
          <a:ext cx="2882521"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団体名は自動入力されますので、２行目以降は「</a:t>
          </a:r>
          <a:r>
            <a:rPr kumimoji="1" lang="en-US" altLang="ja-JP" sz="1100"/>
            <a:t>〃</a:t>
          </a:r>
          <a:r>
            <a:rPr kumimoji="1" lang="ja-JP" altLang="en-US" sz="1100"/>
            <a:t>」と入力してください。</a:t>
          </a:r>
        </a:p>
      </xdr:txBody>
    </xdr:sp>
    <xdr:clientData/>
  </xdr:twoCellAnchor>
  <xdr:twoCellAnchor>
    <xdr:from>
      <xdr:col>22</xdr:col>
      <xdr:colOff>76200</xdr:colOff>
      <xdr:row>15</xdr:row>
      <xdr:rowOff>203200</xdr:rowOff>
    </xdr:from>
    <xdr:to>
      <xdr:col>27</xdr:col>
      <xdr:colOff>38923</xdr:colOff>
      <xdr:row>15</xdr:row>
      <xdr:rowOff>204717</xdr:rowOff>
    </xdr:to>
    <xdr:cxnSp macro="">
      <xdr:nvCxnSpPr>
        <xdr:cNvPr id="44" name="直線矢印コネクタ 43">
          <a:extLst>
            <a:ext uri="{FF2B5EF4-FFF2-40B4-BE49-F238E27FC236}">
              <a16:creationId xmlns:a16="http://schemas.microsoft.com/office/drawing/2014/main" id="{00000000-0008-0000-0800-00002C000000}"/>
            </a:ext>
          </a:extLst>
        </xdr:cNvPr>
        <xdr:cNvCxnSpPr/>
      </xdr:nvCxnSpPr>
      <xdr:spPr>
        <a:xfrm flipH="1" flipV="1">
          <a:off x="9093200" y="2963333"/>
          <a:ext cx="995656" cy="1517"/>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50800</xdr:colOff>
      <xdr:row>16</xdr:row>
      <xdr:rowOff>118533</xdr:rowOff>
    </xdr:from>
    <xdr:to>
      <xdr:col>40</xdr:col>
      <xdr:colOff>126621</xdr:colOff>
      <xdr:row>18</xdr:row>
      <xdr:rowOff>115499</xdr:rowOff>
    </xdr:to>
    <xdr:sp macro="" textlink="">
      <xdr:nvSpPr>
        <xdr:cNvPr id="48" name="正方形/長方形 47">
          <a:extLst>
            <a:ext uri="{FF2B5EF4-FFF2-40B4-BE49-F238E27FC236}">
              <a16:creationId xmlns:a16="http://schemas.microsoft.com/office/drawing/2014/main" id="{00000000-0008-0000-0800-000030000000}"/>
            </a:ext>
          </a:extLst>
        </xdr:cNvPr>
        <xdr:cNvSpPr/>
      </xdr:nvSpPr>
      <xdr:spPr>
        <a:xfrm>
          <a:off x="10100733" y="3132666"/>
          <a:ext cx="2937555" cy="504966"/>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編曲を使用する場合は上段に作曲者名、下段に編曲者名を入力してください。</a:t>
          </a:r>
        </a:p>
      </xdr:txBody>
    </xdr:sp>
    <xdr:clientData/>
  </xdr:twoCellAnchor>
  <xdr:twoCellAnchor>
    <xdr:from>
      <xdr:col>18</xdr:col>
      <xdr:colOff>127004</xdr:colOff>
      <xdr:row>15</xdr:row>
      <xdr:rowOff>160869</xdr:rowOff>
    </xdr:from>
    <xdr:to>
      <xdr:col>22</xdr:col>
      <xdr:colOff>106823</xdr:colOff>
      <xdr:row>17</xdr:row>
      <xdr:rowOff>195841</xdr:rowOff>
    </xdr:to>
    <xdr:cxnSp macro="">
      <xdr:nvCxnSpPr>
        <xdr:cNvPr id="49" name="直線矢印コネクタ 48">
          <a:extLst>
            <a:ext uri="{FF2B5EF4-FFF2-40B4-BE49-F238E27FC236}">
              <a16:creationId xmlns:a16="http://schemas.microsoft.com/office/drawing/2014/main" id="{00000000-0008-0000-0800-000031000000}"/>
            </a:ext>
          </a:extLst>
        </xdr:cNvPr>
        <xdr:cNvCxnSpPr/>
      </xdr:nvCxnSpPr>
      <xdr:spPr>
        <a:xfrm flipH="1" flipV="1">
          <a:off x="7598640" y="2872972"/>
          <a:ext cx="1463463" cy="54534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22</xdr:col>
      <xdr:colOff>94575</xdr:colOff>
      <xdr:row>17</xdr:row>
      <xdr:rowOff>195904</xdr:rowOff>
    </xdr:from>
    <xdr:to>
      <xdr:col>27</xdr:col>
      <xdr:colOff>40532</xdr:colOff>
      <xdr:row>17</xdr:row>
      <xdr:rowOff>195904</xdr:rowOff>
    </xdr:to>
    <xdr:cxnSp macro="">
      <xdr:nvCxnSpPr>
        <xdr:cNvPr id="52" name="直線コネクタ 51">
          <a:extLst>
            <a:ext uri="{FF2B5EF4-FFF2-40B4-BE49-F238E27FC236}">
              <a16:creationId xmlns:a16="http://schemas.microsoft.com/office/drawing/2014/main" id="{00000000-0008-0000-0800-000034000000}"/>
            </a:ext>
          </a:extLst>
        </xdr:cNvPr>
        <xdr:cNvCxnSpPr/>
      </xdr:nvCxnSpPr>
      <xdr:spPr>
        <a:xfrm>
          <a:off x="9052128" y="3438457"/>
          <a:ext cx="972766" cy="0"/>
        </a:xfrm>
        <a:prstGeom prst="line">
          <a:avLst/>
        </a:prstGeom>
        <a:ln w="28575"/>
      </xdr:spPr>
      <xdr:style>
        <a:lnRef idx="1">
          <a:schemeClr val="accent5"/>
        </a:lnRef>
        <a:fillRef idx="0">
          <a:schemeClr val="accent5"/>
        </a:fillRef>
        <a:effectRef idx="0">
          <a:schemeClr val="accent5"/>
        </a:effectRef>
        <a:fontRef idx="minor">
          <a:schemeClr val="tx1"/>
        </a:fontRef>
      </xdr:style>
    </xdr:cxnSp>
    <xdr:clientData/>
  </xdr:twoCellAnchor>
  <xdr:twoCellAnchor>
    <xdr:from>
      <xdr:col>27</xdr:col>
      <xdr:colOff>52916</xdr:colOff>
      <xdr:row>19</xdr:row>
      <xdr:rowOff>122813</xdr:rowOff>
    </xdr:from>
    <xdr:to>
      <xdr:col>40</xdr:col>
      <xdr:colOff>128737</xdr:colOff>
      <xdr:row>20</xdr:row>
      <xdr:rowOff>166169</xdr:rowOff>
    </xdr:to>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10028944" y="3855663"/>
          <a:ext cx="2853204" cy="298543"/>
        </a:xfrm>
        <a:prstGeom prst="rect">
          <a:avLst/>
        </a:prstGeom>
        <a:solidFill>
          <a:srgbClr val="F7F7DC"/>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t>１曲ごとの演奏時間を入力してください。</a:t>
          </a:r>
          <a:endParaRPr kumimoji="1" lang="en-US" altLang="ja-JP" sz="1100"/>
        </a:p>
      </xdr:txBody>
    </xdr:sp>
    <xdr:clientData/>
  </xdr:twoCellAnchor>
  <xdr:twoCellAnchor>
    <xdr:from>
      <xdr:col>24</xdr:col>
      <xdr:colOff>35608</xdr:colOff>
      <xdr:row>20</xdr:row>
      <xdr:rowOff>16898</xdr:rowOff>
    </xdr:from>
    <xdr:to>
      <xdr:col>27</xdr:col>
      <xdr:colOff>52916</xdr:colOff>
      <xdr:row>20</xdr:row>
      <xdr:rowOff>118694</xdr:rowOff>
    </xdr:to>
    <xdr:cxnSp macro="">
      <xdr:nvCxnSpPr>
        <xdr:cNvPr id="62" name="直線矢印コネクタ 61">
          <a:extLst>
            <a:ext uri="{FF2B5EF4-FFF2-40B4-BE49-F238E27FC236}">
              <a16:creationId xmlns:a16="http://schemas.microsoft.com/office/drawing/2014/main" id="{00000000-0008-0000-0800-00003E000000}"/>
            </a:ext>
          </a:extLst>
        </xdr:cNvPr>
        <xdr:cNvCxnSpPr>
          <a:stCxn id="60" idx="1"/>
        </xdr:cNvCxnSpPr>
      </xdr:nvCxnSpPr>
      <xdr:spPr>
        <a:xfrm flipH="1">
          <a:off x="9394440" y="4004935"/>
          <a:ext cx="634504" cy="101796"/>
        </a:xfrm>
        <a:prstGeom prst="straightConnector1">
          <a:avLst/>
        </a:prstGeom>
        <a:ln w="28575">
          <a:tailEnd type="triangle"/>
        </a:ln>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177800</xdr:colOff>
      <xdr:row>27</xdr:row>
      <xdr:rowOff>50800</xdr:rowOff>
    </xdr:from>
    <xdr:to>
      <xdr:col>2</xdr:col>
      <xdr:colOff>562610</xdr:colOff>
      <xdr:row>30</xdr:row>
      <xdr:rowOff>125095</xdr:rowOff>
    </xdr:to>
    <xdr:pic>
      <xdr:nvPicPr>
        <xdr:cNvPr id="27" name="図 26">
          <a:extLst>
            <a:ext uri="{FF2B5EF4-FFF2-40B4-BE49-F238E27FC236}">
              <a16:creationId xmlns:a16="http://schemas.microsoft.com/office/drawing/2014/main" id="{11A89BA8-7F96-A9AC-945E-0410863821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5314950"/>
          <a:ext cx="1115060" cy="607695"/>
        </a:xfrm>
        <a:prstGeom prst="rect">
          <a:avLst/>
        </a:prstGeom>
        <a:noFill/>
        <a:ln>
          <a:noFill/>
        </a:ln>
      </xdr:spPr>
    </xdr:pic>
    <xdr:clientData/>
  </xdr:twoCellAnchor>
  <xdr:twoCellAnchor editAs="oneCell">
    <xdr:from>
      <xdr:col>3</xdr:col>
      <xdr:colOff>196850</xdr:colOff>
      <xdr:row>27</xdr:row>
      <xdr:rowOff>57150</xdr:rowOff>
    </xdr:from>
    <xdr:to>
      <xdr:col>4</xdr:col>
      <xdr:colOff>581660</xdr:colOff>
      <xdr:row>30</xdr:row>
      <xdr:rowOff>131445</xdr:rowOff>
    </xdr:to>
    <xdr:pic>
      <xdr:nvPicPr>
        <xdr:cNvPr id="28" name="図 27">
          <a:extLst>
            <a:ext uri="{FF2B5EF4-FFF2-40B4-BE49-F238E27FC236}">
              <a16:creationId xmlns:a16="http://schemas.microsoft.com/office/drawing/2014/main" id="{AE2298C2-A3E0-6A44-604B-7146A179B5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750" y="5321300"/>
          <a:ext cx="1115060" cy="607695"/>
        </a:xfrm>
        <a:prstGeom prst="rect">
          <a:avLst/>
        </a:prstGeom>
        <a:noFill/>
        <a:ln>
          <a:noFill/>
        </a:ln>
      </xdr:spPr>
    </xdr:pic>
    <xdr:clientData/>
  </xdr:twoCellAnchor>
  <xdr:twoCellAnchor editAs="oneCell">
    <xdr:from>
      <xdr:col>5</xdr:col>
      <xdr:colOff>209550</xdr:colOff>
      <xdr:row>27</xdr:row>
      <xdr:rowOff>63500</xdr:rowOff>
    </xdr:from>
    <xdr:to>
      <xdr:col>6</xdr:col>
      <xdr:colOff>594360</xdr:colOff>
      <xdr:row>30</xdr:row>
      <xdr:rowOff>137795</xdr:rowOff>
    </xdr:to>
    <xdr:pic>
      <xdr:nvPicPr>
        <xdr:cNvPr id="29" name="図 28">
          <a:extLst>
            <a:ext uri="{FF2B5EF4-FFF2-40B4-BE49-F238E27FC236}">
              <a16:creationId xmlns:a16="http://schemas.microsoft.com/office/drawing/2014/main" id="{B2928E67-1918-9FD0-D709-07F2A6AF8F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1950" y="5321300"/>
          <a:ext cx="1115060" cy="607695"/>
        </a:xfrm>
        <a:prstGeom prst="rect">
          <a:avLst/>
        </a:prstGeom>
        <a:noFill/>
        <a:ln>
          <a:noFill/>
        </a:ln>
      </xdr:spPr>
    </xdr:pic>
    <xdr:clientData/>
  </xdr:twoCellAnchor>
  <xdr:twoCellAnchor editAs="oneCell">
    <xdr:from>
      <xdr:col>7</xdr:col>
      <xdr:colOff>203200</xdr:colOff>
      <xdr:row>27</xdr:row>
      <xdr:rowOff>57150</xdr:rowOff>
    </xdr:from>
    <xdr:to>
      <xdr:col>8</xdr:col>
      <xdr:colOff>588010</xdr:colOff>
      <xdr:row>30</xdr:row>
      <xdr:rowOff>131445</xdr:rowOff>
    </xdr:to>
    <xdr:pic>
      <xdr:nvPicPr>
        <xdr:cNvPr id="30" name="図 29">
          <a:extLst>
            <a:ext uri="{FF2B5EF4-FFF2-40B4-BE49-F238E27FC236}">
              <a16:creationId xmlns:a16="http://schemas.microsoft.com/office/drawing/2014/main" id="{FE3177DE-3FD6-ED16-7BAE-98A429FD09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6100" y="5321300"/>
          <a:ext cx="1115060" cy="607695"/>
        </a:xfrm>
        <a:prstGeom prst="rect">
          <a:avLst/>
        </a:prstGeom>
        <a:noFill/>
        <a:ln>
          <a:noFill/>
        </a:ln>
      </xdr:spPr>
    </xdr:pic>
    <xdr:clientData/>
  </xdr:twoCellAnchor>
  <xdr:twoCellAnchor editAs="oneCell">
    <xdr:from>
      <xdr:col>1</xdr:col>
      <xdr:colOff>209550</xdr:colOff>
      <xdr:row>32</xdr:row>
      <xdr:rowOff>120650</xdr:rowOff>
    </xdr:from>
    <xdr:to>
      <xdr:col>2</xdr:col>
      <xdr:colOff>609600</xdr:colOff>
      <xdr:row>35</xdr:row>
      <xdr:rowOff>113030</xdr:rowOff>
    </xdr:to>
    <xdr:pic>
      <xdr:nvPicPr>
        <xdr:cNvPr id="31" name="図 30">
          <a:extLst>
            <a:ext uri="{FF2B5EF4-FFF2-40B4-BE49-F238E27FC236}">
              <a16:creationId xmlns:a16="http://schemas.microsoft.com/office/drawing/2014/main" id="{87EF28B9-ACBA-73E8-6003-78279B69547D}"/>
            </a:ext>
          </a:extLst>
        </xdr:cNvPr>
        <xdr:cNvPicPr>
          <a:picLocks noChangeAspect="1"/>
        </xdr:cNvPicPr>
      </xdr:nvPicPr>
      <xdr:blipFill rotWithShape="1">
        <a:blip xmlns:r="http://schemas.openxmlformats.org/officeDocument/2006/relationships" r:embed="rId2"/>
        <a:srcRect l="5858" t="15563" r="54721" b="50018"/>
        <a:stretch/>
      </xdr:blipFill>
      <xdr:spPr bwMode="auto">
        <a:xfrm>
          <a:off x="1250950" y="6267450"/>
          <a:ext cx="1130300" cy="52578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146050</xdr:colOff>
      <xdr:row>32</xdr:row>
      <xdr:rowOff>165100</xdr:rowOff>
    </xdr:from>
    <xdr:to>
      <xdr:col>4</xdr:col>
      <xdr:colOff>612140</xdr:colOff>
      <xdr:row>35</xdr:row>
      <xdr:rowOff>63500</xdr:rowOff>
    </xdr:to>
    <xdr:pic>
      <xdr:nvPicPr>
        <xdr:cNvPr id="35" name="図 34">
          <a:extLst>
            <a:ext uri="{FF2B5EF4-FFF2-40B4-BE49-F238E27FC236}">
              <a16:creationId xmlns:a16="http://schemas.microsoft.com/office/drawing/2014/main" id="{F32CFEC0-84B4-F02D-2A39-77262909BB8E}"/>
            </a:ext>
          </a:extLst>
        </xdr:cNvPr>
        <xdr:cNvPicPr>
          <a:picLocks noChangeAspect="1"/>
        </xdr:cNvPicPr>
      </xdr:nvPicPr>
      <xdr:blipFill rotWithShape="1">
        <a:blip xmlns:r="http://schemas.openxmlformats.org/officeDocument/2006/relationships" r:embed="rId2"/>
        <a:srcRect l="55094" t="18260" r="4997" b="54716"/>
        <a:stretch/>
      </xdr:blipFill>
      <xdr:spPr bwMode="auto">
        <a:xfrm>
          <a:off x="2647950" y="6311900"/>
          <a:ext cx="1196340" cy="431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152400</xdr:colOff>
      <xdr:row>32</xdr:row>
      <xdr:rowOff>152400</xdr:rowOff>
    </xdr:from>
    <xdr:to>
      <xdr:col>6</xdr:col>
      <xdr:colOff>617855</xdr:colOff>
      <xdr:row>35</xdr:row>
      <xdr:rowOff>33020</xdr:rowOff>
    </xdr:to>
    <xdr:pic>
      <xdr:nvPicPr>
        <xdr:cNvPr id="37" name="図 36">
          <a:extLst>
            <a:ext uri="{FF2B5EF4-FFF2-40B4-BE49-F238E27FC236}">
              <a16:creationId xmlns:a16="http://schemas.microsoft.com/office/drawing/2014/main" id="{015F8A73-FC04-68FC-92E4-6A57C20B0A71}"/>
            </a:ext>
          </a:extLst>
        </xdr:cNvPr>
        <xdr:cNvPicPr>
          <a:picLocks noChangeAspect="1"/>
        </xdr:cNvPicPr>
      </xdr:nvPicPr>
      <xdr:blipFill rotWithShape="1">
        <a:blip xmlns:r="http://schemas.openxmlformats.org/officeDocument/2006/relationships" r:embed="rId2"/>
        <a:srcRect l="5047" t="66099" r="55029" b="7973"/>
        <a:stretch/>
      </xdr:blipFill>
      <xdr:spPr bwMode="auto">
        <a:xfrm>
          <a:off x="4114800" y="6299200"/>
          <a:ext cx="1195705" cy="41402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139700</xdr:colOff>
      <xdr:row>32</xdr:row>
      <xdr:rowOff>120650</xdr:rowOff>
    </xdr:from>
    <xdr:to>
      <xdr:col>8</xdr:col>
      <xdr:colOff>612140</xdr:colOff>
      <xdr:row>35</xdr:row>
      <xdr:rowOff>10795</xdr:rowOff>
    </xdr:to>
    <xdr:pic>
      <xdr:nvPicPr>
        <xdr:cNvPr id="38" name="図 37">
          <a:extLst>
            <a:ext uri="{FF2B5EF4-FFF2-40B4-BE49-F238E27FC236}">
              <a16:creationId xmlns:a16="http://schemas.microsoft.com/office/drawing/2014/main" id="{0B838170-0E19-0432-8FA0-78C10CAD1363}"/>
            </a:ext>
          </a:extLst>
        </xdr:cNvPr>
        <xdr:cNvPicPr>
          <a:picLocks noChangeAspect="1"/>
        </xdr:cNvPicPr>
      </xdr:nvPicPr>
      <xdr:blipFill rotWithShape="1">
        <a:blip xmlns:r="http://schemas.openxmlformats.org/officeDocument/2006/relationships" r:embed="rId2"/>
        <a:srcRect l="54899" t="64334" r="5387" b="9435"/>
        <a:stretch/>
      </xdr:blipFill>
      <xdr:spPr bwMode="auto">
        <a:xfrm>
          <a:off x="5562600" y="6267450"/>
          <a:ext cx="1202690" cy="42354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pageSetUpPr fitToPage="1"/>
  </sheetPr>
  <dimension ref="A1:AV154"/>
  <sheetViews>
    <sheetView showGridLines="0" tabSelected="1" view="pageBreakPreview" zoomScale="60" zoomScaleNormal="75" workbookViewId="0">
      <pane xSplit="22" ySplit="4" topLeftCell="W5" activePane="bottomRight" state="frozen"/>
      <selection pane="topRight" activeCell="V1" sqref="V1"/>
      <selection pane="bottomLeft" activeCell="A5" sqref="A5"/>
      <selection pane="bottomRight" activeCell="N74" sqref="N74"/>
    </sheetView>
  </sheetViews>
  <sheetFormatPr defaultColWidth="10.83203125" defaultRowHeight="19"/>
  <cols>
    <col min="1" max="1" width="6" style="51" customWidth="1"/>
    <col min="2" max="2" width="10.83203125" style="51" customWidth="1"/>
    <col min="3" max="3" width="11" style="51" customWidth="1"/>
    <col min="4" max="4" width="10.58203125" style="51" customWidth="1"/>
    <col min="5" max="14" width="10.83203125" style="51" customWidth="1"/>
    <col min="15" max="15" width="12.58203125" style="51" customWidth="1"/>
    <col min="16" max="21" width="9.58203125" style="51" customWidth="1"/>
    <col min="22" max="22" width="8.08203125" style="51" customWidth="1"/>
    <col min="23" max="23" width="10.83203125" style="51" hidden="1" customWidth="1"/>
    <col min="24" max="16384" width="10.83203125" style="51"/>
  </cols>
  <sheetData>
    <row r="1" spans="1:48" ht="30" customHeight="1">
      <c r="A1" s="196"/>
      <c r="B1" s="197" t="s">
        <v>398</v>
      </c>
      <c r="C1" s="197"/>
      <c r="D1" s="197"/>
      <c r="E1" s="197"/>
      <c r="F1" s="197"/>
      <c r="G1" s="197"/>
      <c r="H1" s="197"/>
      <c r="I1" s="197"/>
      <c r="J1" s="197"/>
      <c r="K1" s="197"/>
      <c r="L1" s="197"/>
      <c r="M1" s="197"/>
      <c r="N1" s="197"/>
      <c r="O1" s="196"/>
      <c r="P1" s="196"/>
      <c r="Q1" s="196"/>
      <c r="R1" s="196"/>
      <c r="S1" s="196"/>
      <c r="T1" s="196"/>
      <c r="U1" s="196"/>
      <c r="V1" s="196"/>
    </row>
    <row r="2" spans="1:48" s="52" customFormat="1" ht="27" customHeight="1">
      <c r="A2" s="198"/>
      <c r="B2" s="27"/>
      <c r="C2" s="306" t="s">
        <v>6</v>
      </c>
      <c r="D2" s="307"/>
      <c r="E2" s="307"/>
      <c r="F2" s="308"/>
      <c r="G2" s="33"/>
      <c r="H2" s="306" t="s">
        <v>170</v>
      </c>
      <c r="I2" s="307"/>
      <c r="J2" s="307"/>
      <c r="K2" s="307"/>
      <c r="L2" s="307"/>
      <c r="M2" s="198"/>
      <c r="N2" s="196"/>
      <c r="O2" s="196"/>
      <c r="P2" s="196"/>
      <c r="Q2" s="196"/>
      <c r="R2" s="196"/>
      <c r="S2" s="196"/>
      <c r="T2" s="196"/>
      <c r="U2" s="196"/>
      <c r="V2" s="198"/>
    </row>
    <row r="3" spans="1:48" s="52" customFormat="1" ht="27" customHeight="1">
      <c r="A3" s="198"/>
      <c r="B3" s="307" t="s">
        <v>289</v>
      </c>
      <c r="C3" s="307"/>
      <c r="D3" s="307"/>
      <c r="E3" s="307"/>
      <c r="F3" s="307"/>
      <c r="G3" s="307"/>
      <c r="H3" s="307"/>
      <c r="I3" s="307"/>
      <c r="J3" s="307"/>
      <c r="K3" s="307"/>
      <c r="L3" s="307"/>
      <c r="M3" s="199"/>
      <c r="N3" s="196"/>
      <c r="O3" s="196"/>
      <c r="P3" s="196"/>
      <c r="Q3" s="196"/>
      <c r="R3" s="196"/>
      <c r="S3" s="196"/>
      <c r="T3" s="196"/>
      <c r="U3" s="196"/>
      <c r="V3" s="198"/>
    </row>
    <row r="4" spans="1:48" s="52" customFormat="1" ht="27" customHeight="1">
      <c r="A4" s="198"/>
      <c r="B4" s="307" t="s">
        <v>290</v>
      </c>
      <c r="C4" s="307"/>
      <c r="D4" s="307"/>
      <c r="E4" s="307"/>
      <c r="F4" s="307"/>
      <c r="G4" s="307"/>
      <c r="H4" s="307"/>
      <c r="I4" s="307"/>
      <c r="J4" s="307"/>
      <c r="K4" s="307"/>
      <c r="L4" s="307"/>
      <c r="M4" s="198"/>
      <c r="N4" s="198"/>
      <c r="O4" s="198"/>
      <c r="P4" s="198"/>
      <c r="Q4" s="198"/>
      <c r="R4" s="198"/>
      <c r="S4" s="198"/>
      <c r="T4" s="198"/>
      <c r="U4" s="198"/>
      <c r="V4" s="198"/>
    </row>
    <row r="5" spans="1:48" ht="19" customHeight="1">
      <c r="A5" s="46"/>
      <c r="B5" s="46"/>
      <c r="C5" s="43"/>
      <c r="D5" s="43"/>
      <c r="E5" s="53"/>
      <c r="F5" s="53"/>
      <c r="G5" s="53"/>
      <c r="H5" s="53"/>
      <c r="I5" s="53"/>
      <c r="J5" s="53"/>
      <c r="K5" s="53"/>
      <c r="L5" s="53"/>
      <c r="M5" s="46"/>
      <c r="N5" s="46"/>
      <c r="O5" s="46"/>
      <c r="P5" s="46"/>
      <c r="Q5" s="46"/>
      <c r="R5" s="46"/>
      <c r="S5" s="46"/>
      <c r="T5" s="46"/>
      <c r="U5" s="46"/>
      <c r="V5" s="46"/>
      <c r="AV5" s="51" t="s">
        <v>294</v>
      </c>
    </row>
    <row r="6" spans="1:48" ht="27" customHeight="1">
      <c r="A6" s="46"/>
      <c r="B6" s="227" t="s">
        <v>1</v>
      </c>
      <c r="C6" s="290" t="s">
        <v>2</v>
      </c>
      <c r="D6" s="255"/>
      <c r="E6" s="386">
        <f ca="1">TODAY()</f>
        <v>45858</v>
      </c>
      <c r="F6" s="387"/>
      <c r="G6" s="387"/>
      <c r="H6" s="387"/>
      <c r="I6" s="387"/>
      <c r="J6" s="387"/>
      <c r="K6" s="388"/>
      <c r="L6" s="53"/>
      <c r="M6" s="325"/>
      <c r="N6" s="325"/>
      <c r="O6" s="325"/>
      <c r="P6" s="325"/>
      <c r="Q6" s="325"/>
      <c r="R6" s="325"/>
      <c r="S6" s="325"/>
      <c r="T6" s="325"/>
      <c r="U6" s="325"/>
      <c r="V6" s="46"/>
      <c r="AV6" s="51" t="s">
        <v>295</v>
      </c>
    </row>
    <row r="7" spans="1:48" ht="19" customHeight="1">
      <c r="A7" s="46"/>
      <c r="B7" s="46"/>
      <c r="C7" s="46"/>
      <c r="D7" s="46"/>
      <c r="E7" s="309"/>
      <c r="F7" s="309"/>
      <c r="G7" s="309"/>
      <c r="H7" s="309"/>
      <c r="I7" s="310"/>
      <c r="J7" s="310"/>
      <c r="K7" s="310"/>
      <c r="L7" s="310"/>
      <c r="M7" s="44"/>
      <c r="N7" s="44"/>
      <c r="O7" s="44"/>
      <c r="P7" s="44"/>
      <c r="Q7" s="44"/>
      <c r="R7" s="44"/>
      <c r="S7" s="44"/>
      <c r="T7" s="44"/>
      <c r="U7" s="44"/>
      <c r="V7" s="46"/>
      <c r="AV7" s="51" t="s">
        <v>296</v>
      </c>
    </row>
    <row r="8" spans="1:48" ht="19" customHeight="1">
      <c r="A8" s="46"/>
      <c r="B8" s="236" t="s">
        <v>405</v>
      </c>
      <c r="C8" s="326" t="s">
        <v>406</v>
      </c>
      <c r="D8" s="326"/>
      <c r="E8" s="412"/>
      <c r="F8" s="412"/>
      <c r="G8" s="234" t="s">
        <v>426</v>
      </c>
      <c r="H8" s="235"/>
      <c r="I8" s="232"/>
      <c r="J8" s="232"/>
      <c r="K8" s="232"/>
      <c r="L8" s="232"/>
      <c r="M8" s="44"/>
      <c r="N8" s="413" t="s">
        <v>410</v>
      </c>
      <c r="O8" s="413"/>
      <c r="P8" s="413"/>
      <c r="Q8" s="413"/>
      <c r="R8" s="413"/>
      <c r="S8" s="413"/>
      <c r="T8" s="413"/>
      <c r="U8" s="413"/>
      <c r="V8" s="46"/>
    </row>
    <row r="9" spans="1:48" ht="19" customHeight="1">
      <c r="A9" s="46"/>
      <c r="B9" s="44"/>
      <c r="C9" s="44"/>
      <c r="D9" s="44"/>
      <c r="E9" s="232"/>
      <c r="F9" s="232"/>
      <c r="G9" s="232"/>
      <c r="H9" s="232"/>
      <c r="I9" s="232"/>
      <c r="J9" s="232"/>
      <c r="K9" s="232"/>
      <c r="L9" s="232"/>
      <c r="M9" s="44"/>
      <c r="N9" s="242"/>
      <c r="O9" s="242"/>
      <c r="P9" s="242"/>
      <c r="Q9" s="242"/>
      <c r="R9" s="242"/>
      <c r="S9" s="242"/>
      <c r="T9" s="242"/>
      <c r="U9" s="242"/>
      <c r="V9" s="46"/>
    </row>
    <row r="10" spans="1:48" ht="19" customHeight="1">
      <c r="A10" s="46"/>
      <c r="B10" s="236" t="s">
        <v>422</v>
      </c>
      <c r="C10" s="326" t="s">
        <v>423</v>
      </c>
      <c r="D10" s="326"/>
      <c r="E10" s="235"/>
      <c r="F10" s="234" t="s">
        <v>424</v>
      </c>
      <c r="G10" s="232"/>
      <c r="H10" s="232"/>
      <c r="I10" s="232"/>
      <c r="J10" s="232"/>
      <c r="K10" s="232"/>
      <c r="L10" s="232"/>
      <c r="M10" s="44"/>
      <c r="N10" s="413" t="s">
        <v>432</v>
      </c>
      <c r="O10" s="413"/>
      <c r="P10" s="413"/>
      <c r="Q10" s="413"/>
      <c r="R10" s="413"/>
      <c r="S10" s="413"/>
      <c r="T10" s="413"/>
      <c r="U10" s="413"/>
      <c r="V10" s="46"/>
    </row>
    <row r="11" spans="1:48" ht="19" customHeight="1">
      <c r="A11" s="46"/>
      <c r="B11" s="46"/>
      <c r="C11" s="46"/>
      <c r="D11" s="46"/>
      <c r="E11" s="231"/>
      <c r="F11" s="231"/>
      <c r="G11" s="231"/>
      <c r="H11" s="231"/>
      <c r="I11" s="232"/>
      <c r="J11" s="232"/>
      <c r="K11" s="232"/>
      <c r="L11" s="232"/>
      <c r="M11" s="44"/>
      <c r="N11" s="44"/>
      <c r="O11" s="44"/>
      <c r="P11" s="44"/>
      <c r="Q11" s="44"/>
      <c r="R11" s="44"/>
      <c r="S11" s="44"/>
      <c r="T11" s="44"/>
      <c r="U11" s="44"/>
      <c r="V11" s="46"/>
    </row>
    <row r="12" spans="1:48" ht="26.15" customHeight="1">
      <c r="A12" s="46"/>
      <c r="B12" s="227" t="s">
        <v>3</v>
      </c>
      <c r="C12" s="292" t="s">
        <v>430</v>
      </c>
      <c r="D12" s="293"/>
      <c r="E12" s="320"/>
      <c r="F12" s="320"/>
      <c r="G12" s="321" t="s">
        <v>267</v>
      </c>
      <c r="H12" s="321"/>
      <c r="I12" s="325"/>
      <c r="J12" s="325"/>
      <c r="K12" s="325"/>
      <c r="L12" s="325"/>
      <c r="M12" s="44"/>
      <c r="N12" s="442" t="s">
        <v>431</v>
      </c>
      <c r="O12" s="442"/>
      <c r="P12" s="442"/>
      <c r="Q12" s="442"/>
      <c r="R12" s="442"/>
      <c r="S12" s="442"/>
      <c r="T12" s="442"/>
      <c r="U12" s="442"/>
      <c r="V12" s="46"/>
      <c r="AV12" s="51" t="s">
        <v>297</v>
      </c>
    </row>
    <row r="13" spans="1:48" ht="19" customHeight="1">
      <c r="A13" s="46"/>
      <c r="B13" s="46"/>
      <c r="C13" s="46"/>
      <c r="D13" s="46"/>
      <c r="E13" s="311"/>
      <c r="F13" s="311"/>
      <c r="G13" s="309"/>
      <c r="H13" s="309"/>
      <c r="I13" s="309"/>
      <c r="J13" s="309"/>
      <c r="K13" s="309"/>
      <c r="L13" s="309"/>
      <c r="M13" s="44"/>
      <c r="N13" s="243"/>
      <c r="O13" s="243"/>
      <c r="P13" s="243"/>
      <c r="Q13" s="243"/>
      <c r="R13" s="243"/>
      <c r="S13" s="243"/>
      <c r="T13" s="243"/>
      <c r="U13" s="243"/>
      <c r="V13" s="46"/>
      <c r="AV13" s="51" t="s">
        <v>16</v>
      </c>
    </row>
    <row r="14" spans="1:48" ht="22" customHeight="1">
      <c r="A14" s="46"/>
      <c r="B14" s="327" t="s">
        <v>4</v>
      </c>
      <c r="C14" s="302" t="s">
        <v>112</v>
      </c>
      <c r="D14" s="303"/>
      <c r="E14" s="315"/>
      <c r="F14" s="316"/>
      <c r="G14" s="316"/>
      <c r="H14" s="316"/>
      <c r="I14" s="316"/>
      <c r="J14" s="316"/>
      <c r="K14" s="316"/>
      <c r="L14" s="317"/>
      <c r="M14" s="279"/>
      <c r="N14" s="280" t="s">
        <v>404</v>
      </c>
      <c r="O14" s="281"/>
      <c r="P14" s="281"/>
      <c r="Q14" s="281"/>
      <c r="R14" s="281"/>
      <c r="S14" s="281"/>
      <c r="T14" s="281"/>
      <c r="U14" s="281"/>
      <c r="V14" s="46"/>
      <c r="AV14" s="51" t="s">
        <v>298</v>
      </c>
    </row>
    <row r="15" spans="1:48" ht="38.15" customHeight="1">
      <c r="A15" s="46"/>
      <c r="B15" s="328"/>
      <c r="C15" s="323" t="s">
        <v>13</v>
      </c>
      <c r="D15" s="324"/>
      <c r="E15" s="312"/>
      <c r="F15" s="313"/>
      <c r="G15" s="313"/>
      <c r="H15" s="313"/>
      <c r="I15" s="313"/>
      <c r="J15" s="313"/>
      <c r="K15" s="313"/>
      <c r="L15" s="314"/>
      <c r="M15" s="279"/>
      <c r="N15" s="281"/>
      <c r="O15" s="281"/>
      <c r="P15" s="281"/>
      <c r="Q15" s="281"/>
      <c r="R15" s="281"/>
      <c r="S15" s="281"/>
      <c r="T15" s="281"/>
      <c r="U15" s="281"/>
      <c r="V15" s="46"/>
    </row>
    <row r="16" spans="1:48" ht="22" customHeight="1">
      <c r="A16" s="46"/>
      <c r="B16" s="328"/>
      <c r="C16" s="282" t="s">
        <v>113</v>
      </c>
      <c r="D16" s="283"/>
      <c r="E16" s="318"/>
      <c r="F16" s="318"/>
      <c r="G16" s="318"/>
      <c r="H16" s="318"/>
      <c r="I16" s="318"/>
      <c r="J16" s="318"/>
      <c r="K16" s="318"/>
      <c r="L16" s="318"/>
      <c r="M16" s="47"/>
      <c r="N16" s="273" t="s">
        <v>403</v>
      </c>
      <c r="O16" s="274"/>
      <c r="P16" s="274"/>
      <c r="Q16" s="274"/>
      <c r="R16" s="274"/>
      <c r="S16" s="274"/>
      <c r="T16" s="274"/>
      <c r="U16" s="275"/>
      <c r="V16" s="46"/>
    </row>
    <row r="17" spans="1:22" ht="38.15" customHeight="1">
      <c r="A17" s="46"/>
      <c r="B17" s="329"/>
      <c r="C17" s="262" t="s">
        <v>9</v>
      </c>
      <c r="D17" s="319"/>
      <c r="E17" s="322"/>
      <c r="F17" s="322"/>
      <c r="G17" s="322"/>
      <c r="H17" s="322"/>
      <c r="I17" s="322"/>
      <c r="J17" s="322"/>
      <c r="K17" s="322"/>
      <c r="L17" s="322"/>
      <c r="M17" s="47"/>
      <c r="N17" s="276"/>
      <c r="O17" s="277"/>
      <c r="P17" s="277"/>
      <c r="Q17" s="277"/>
      <c r="R17" s="277"/>
      <c r="S17" s="277"/>
      <c r="T17" s="277"/>
      <c r="U17" s="278"/>
      <c r="V17" s="46"/>
    </row>
    <row r="18" spans="1:22" ht="22" customHeight="1">
      <c r="A18" s="46"/>
      <c r="B18" s="46"/>
      <c r="C18" s="46"/>
      <c r="D18" s="46"/>
      <c r="E18" s="407"/>
      <c r="F18" s="407"/>
      <c r="G18" s="407"/>
      <c r="H18" s="407"/>
      <c r="I18" s="407"/>
      <c r="J18" s="407"/>
      <c r="K18" s="407"/>
      <c r="L18" s="407"/>
      <c r="M18" s="46"/>
      <c r="N18" s="46"/>
      <c r="O18" s="46"/>
      <c r="P18" s="46"/>
      <c r="Q18" s="46"/>
      <c r="R18" s="46"/>
      <c r="S18" s="46"/>
      <c r="T18" s="46"/>
      <c r="U18" s="46"/>
      <c r="V18" s="46"/>
    </row>
    <row r="19" spans="1:22" ht="25" customHeight="1">
      <c r="A19" s="46"/>
      <c r="B19" s="327" t="s">
        <v>5</v>
      </c>
      <c r="C19" s="302" t="s">
        <v>114</v>
      </c>
      <c r="D19" s="303"/>
      <c r="E19" s="315"/>
      <c r="F19" s="316"/>
      <c r="G19" s="316"/>
      <c r="H19" s="316"/>
      <c r="I19" s="316"/>
      <c r="J19" s="316"/>
      <c r="K19" s="316"/>
      <c r="L19" s="317"/>
      <c r="M19" s="279"/>
      <c r="N19" s="296" t="s">
        <v>234</v>
      </c>
      <c r="O19" s="297"/>
      <c r="P19" s="297"/>
      <c r="Q19" s="297"/>
      <c r="R19" s="297"/>
      <c r="S19" s="297"/>
      <c r="T19" s="297"/>
      <c r="U19" s="298"/>
      <c r="V19" s="46"/>
    </row>
    <row r="20" spans="1:22" ht="25" customHeight="1">
      <c r="A20" s="46"/>
      <c r="B20" s="328"/>
      <c r="C20" s="304" t="s">
        <v>227</v>
      </c>
      <c r="D20" s="305"/>
      <c r="E20" s="286"/>
      <c r="F20" s="287"/>
      <c r="G20" s="287"/>
      <c r="H20" s="287"/>
      <c r="I20" s="287"/>
      <c r="J20" s="287"/>
      <c r="K20" s="287"/>
      <c r="L20" s="288"/>
      <c r="M20" s="279"/>
      <c r="N20" s="299"/>
      <c r="O20" s="300"/>
      <c r="P20" s="300"/>
      <c r="Q20" s="300"/>
      <c r="R20" s="300"/>
      <c r="S20" s="300"/>
      <c r="T20" s="300"/>
      <c r="U20" s="301"/>
      <c r="V20" s="46"/>
    </row>
    <row r="21" spans="1:22" ht="25" customHeight="1">
      <c r="A21" s="46"/>
      <c r="B21" s="328"/>
      <c r="C21" s="228" t="s">
        <v>7</v>
      </c>
      <c r="D21" s="229" t="s">
        <v>12</v>
      </c>
      <c r="E21" s="376"/>
      <c r="F21" s="376"/>
      <c r="G21" s="376"/>
      <c r="H21" s="376"/>
      <c r="I21" s="376"/>
      <c r="J21" s="376"/>
      <c r="K21" s="376"/>
      <c r="L21" s="376"/>
      <c r="M21" s="46"/>
      <c r="N21" s="46"/>
      <c r="O21" s="46"/>
      <c r="P21" s="46"/>
      <c r="Q21" s="46"/>
      <c r="R21" s="46"/>
      <c r="S21" s="46"/>
      <c r="T21" s="46"/>
      <c r="U21" s="46"/>
      <c r="V21" s="46"/>
    </row>
    <row r="22" spans="1:22" ht="25" customHeight="1">
      <c r="A22" s="46"/>
      <c r="B22" s="328"/>
      <c r="C22" s="374" t="s">
        <v>114</v>
      </c>
      <c r="D22" s="375"/>
      <c r="E22" s="377"/>
      <c r="F22" s="378"/>
      <c r="G22" s="378"/>
      <c r="H22" s="378"/>
      <c r="I22" s="378"/>
      <c r="J22" s="378"/>
      <c r="K22" s="378"/>
      <c r="L22" s="379"/>
      <c r="M22" s="46"/>
      <c r="N22" s="46"/>
      <c r="O22" s="46"/>
      <c r="P22" s="46"/>
      <c r="Q22" s="46"/>
      <c r="R22" s="46"/>
      <c r="S22" s="46"/>
      <c r="T22" s="46"/>
      <c r="U22" s="46"/>
      <c r="V22" s="46"/>
    </row>
    <row r="23" spans="1:22" ht="25" customHeight="1">
      <c r="A23" s="46"/>
      <c r="B23" s="328"/>
      <c r="C23" s="372" t="s">
        <v>228</v>
      </c>
      <c r="D23" s="373"/>
      <c r="E23" s="286"/>
      <c r="F23" s="287"/>
      <c r="G23" s="287"/>
      <c r="H23" s="287"/>
      <c r="I23" s="287"/>
      <c r="J23" s="287"/>
      <c r="K23" s="287"/>
      <c r="L23" s="288"/>
      <c r="M23" s="46"/>
      <c r="N23" s="46"/>
      <c r="O23" s="46"/>
      <c r="P23" s="46"/>
      <c r="Q23" s="46"/>
      <c r="R23" s="46"/>
      <c r="S23" s="46"/>
      <c r="T23" s="46"/>
      <c r="U23" s="46"/>
      <c r="V23" s="46"/>
    </row>
    <row r="24" spans="1:22" ht="25" customHeight="1">
      <c r="A24" s="46"/>
      <c r="B24" s="328"/>
      <c r="C24" s="228" t="s">
        <v>7</v>
      </c>
      <c r="D24" s="229" t="s">
        <v>156</v>
      </c>
      <c r="E24" s="411"/>
      <c r="F24" s="411"/>
      <c r="G24" s="411"/>
      <c r="H24" s="411"/>
      <c r="I24" s="411"/>
      <c r="J24" s="411"/>
      <c r="K24" s="411"/>
      <c r="L24" s="411"/>
      <c r="M24" s="46"/>
      <c r="N24" s="46"/>
      <c r="O24" s="46"/>
      <c r="P24" s="46"/>
      <c r="Q24" s="46"/>
      <c r="R24" s="46"/>
      <c r="S24" s="46"/>
      <c r="T24" s="46"/>
      <c r="U24" s="46"/>
      <c r="V24" s="46"/>
    </row>
    <row r="25" spans="1:22" ht="25" hidden="1" customHeight="1">
      <c r="A25" s="46"/>
      <c r="B25" s="328"/>
      <c r="C25" s="374" t="s">
        <v>65</v>
      </c>
      <c r="D25" s="375"/>
      <c r="E25" s="377"/>
      <c r="F25" s="378"/>
      <c r="G25" s="378"/>
      <c r="H25" s="378"/>
      <c r="I25" s="378"/>
      <c r="J25" s="378"/>
      <c r="K25" s="378"/>
      <c r="L25" s="379"/>
      <c r="M25" s="46"/>
      <c r="N25" s="397" t="s">
        <v>254</v>
      </c>
      <c r="O25" s="398"/>
      <c r="P25" s="398"/>
      <c r="Q25" s="398"/>
      <c r="R25" s="398"/>
      <c r="S25" s="398"/>
      <c r="T25" s="398"/>
      <c r="U25" s="399"/>
      <c r="V25" s="46"/>
    </row>
    <row r="26" spans="1:22" ht="25" hidden="1" customHeight="1">
      <c r="A26" s="46"/>
      <c r="B26" s="328"/>
      <c r="C26" s="372" t="s">
        <v>253</v>
      </c>
      <c r="D26" s="373"/>
      <c r="E26" s="286"/>
      <c r="F26" s="287"/>
      <c r="G26" s="287"/>
      <c r="H26" s="287"/>
      <c r="I26" s="287"/>
      <c r="J26" s="287"/>
      <c r="K26" s="287"/>
      <c r="L26" s="288"/>
      <c r="M26" s="46" t="s">
        <v>252</v>
      </c>
      <c r="N26" s="400"/>
      <c r="O26" s="401"/>
      <c r="P26" s="401"/>
      <c r="Q26" s="401"/>
      <c r="R26" s="401"/>
      <c r="S26" s="401"/>
      <c r="T26" s="401"/>
      <c r="U26" s="402"/>
      <c r="V26" s="46"/>
    </row>
    <row r="27" spans="1:22" ht="25" hidden="1" customHeight="1">
      <c r="A27" s="46"/>
      <c r="B27" s="329"/>
      <c r="C27" s="228" t="s">
        <v>7</v>
      </c>
      <c r="D27" s="229" t="s">
        <v>156</v>
      </c>
      <c r="E27" s="394"/>
      <c r="F27" s="395"/>
      <c r="G27" s="395"/>
      <c r="H27" s="395"/>
      <c r="I27" s="395"/>
      <c r="J27" s="395"/>
      <c r="K27" s="395"/>
      <c r="L27" s="396"/>
      <c r="M27" s="46"/>
      <c r="N27" s="403"/>
      <c r="O27" s="404"/>
      <c r="P27" s="404"/>
      <c r="Q27" s="404"/>
      <c r="R27" s="404"/>
      <c r="S27" s="404"/>
      <c r="T27" s="404"/>
      <c r="U27" s="405"/>
      <c r="V27" s="46"/>
    </row>
    <row r="28" spans="1:22" ht="22" customHeight="1">
      <c r="A28" s="46"/>
      <c r="B28" s="156"/>
      <c r="C28" s="46"/>
      <c r="D28" s="46"/>
      <c r="E28" s="46"/>
      <c r="F28" s="46"/>
      <c r="G28" s="46"/>
      <c r="H28" s="46"/>
      <c r="I28" s="46"/>
      <c r="J28" s="46"/>
      <c r="K28" s="46"/>
      <c r="L28" s="46"/>
      <c r="M28" s="46"/>
      <c r="N28" s="46"/>
      <c r="O28" s="46"/>
      <c r="P28" s="46"/>
      <c r="Q28" s="46"/>
      <c r="R28" s="46"/>
      <c r="S28" s="46"/>
      <c r="T28" s="46"/>
      <c r="U28" s="46"/>
      <c r="V28" s="46"/>
    </row>
    <row r="29" spans="1:22" ht="25" customHeight="1">
      <c r="A29" s="46"/>
      <c r="B29" s="256" t="s">
        <v>115</v>
      </c>
      <c r="C29" s="284" t="s">
        <v>168</v>
      </c>
      <c r="D29" s="285"/>
      <c r="E29" s="289"/>
      <c r="F29" s="289"/>
      <c r="G29" s="289"/>
      <c r="H29" s="289"/>
      <c r="I29" s="289"/>
      <c r="J29" s="289"/>
      <c r="K29" s="289"/>
      <c r="L29" s="289"/>
      <c r="M29" s="46"/>
      <c r="N29" s="46"/>
      <c r="O29" s="46"/>
      <c r="P29" s="46"/>
      <c r="Q29" s="46"/>
      <c r="R29" s="46"/>
      <c r="S29" s="46"/>
      <c r="T29" s="46"/>
      <c r="U29" s="46"/>
      <c r="V29" s="46"/>
    </row>
    <row r="30" spans="1:22" ht="25" customHeight="1">
      <c r="A30" s="46"/>
      <c r="B30" s="256"/>
      <c r="C30" s="230" t="s">
        <v>7</v>
      </c>
      <c r="D30" s="35" t="s">
        <v>8</v>
      </c>
      <c r="E30" s="289"/>
      <c r="F30" s="289"/>
      <c r="G30" s="289"/>
      <c r="H30" s="289"/>
      <c r="I30" s="289"/>
      <c r="J30" s="289"/>
      <c r="K30" s="289"/>
      <c r="L30" s="289"/>
      <c r="M30" s="46"/>
      <c r="N30" s="46"/>
      <c r="O30" s="46"/>
      <c r="P30" s="46"/>
      <c r="Q30" s="46"/>
      <c r="R30" s="46"/>
      <c r="S30" s="46"/>
      <c r="T30" s="46"/>
      <c r="U30" s="46"/>
      <c r="V30" s="46"/>
    </row>
    <row r="31" spans="1:22" ht="25" customHeight="1">
      <c r="A31" s="46"/>
      <c r="B31" s="256"/>
      <c r="C31" s="230" t="s">
        <v>7</v>
      </c>
      <c r="D31" s="26" t="s">
        <v>165</v>
      </c>
      <c r="E31" s="289"/>
      <c r="F31" s="289"/>
      <c r="G31" s="289"/>
      <c r="H31" s="289"/>
      <c r="I31" s="289"/>
      <c r="J31" s="289"/>
      <c r="K31" s="289"/>
      <c r="L31" s="289"/>
      <c r="M31" s="46"/>
      <c r="N31" s="46"/>
      <c r="O31" s="46"/>
      <c r="P31" s="46"/>
      <c r="Q31" s="46"/>
      <c r="R31" s="46"/>
      <c r="S31" s="46"/>
      <c r="T31" s="46"/>
      <c r="U31" s="46"/>
      <c r="V31" s="46"/>
    </row>
    <row r="32" spans="1:22" ht="25" customHeight="1">
      <c r="A32" s="46"/>
      <c r="B32" s="256"/>
      <c r="C32" s="230" t="s">
        <v>7</v>
      </c>
      <c r="D32" s="26" t="s">
        <v>166</v>
      </c>
      <c r="E32" s="289"/>
      <c r="F32" s="289"/>
      <c r="G32" s="289"/>
      <c r="H32" s="289"/>
      <c r="I32" s="289"/>
      <c r="J32" s="289"/>
      <c r="K32" s="289"/>
      <c r="L32" s="289"/>
      <c r="M32" s="46"/>
      <c r="N32" s="408" t="s">
        <v>169</v>
      </c>
      <c r="O32" s="409"/>
      <c r="P32" s="409"/>
      <c r="Q32" s="409"/>
      <c r="R32" s="409"/>
      <c r="S32" s="409"/>
      <c r="T32" s="409"/>
      <c r="U32" s="410"/>
      <c r="V32" s="46"/>
    </row>
    <row r="33" spans="1:22" ht="25" customHeight="1">
      <c r="A33" s="46"/>
      <c r="B33" s="256"/>
      <c r="C33" s="230" t="s">
        <v>7</v>
      </c>
      <c r="D33" s="26" t="s">
        <v>167</v>
      </c>
      <c r="E33" s="371"/>
      <c r="F33" s="289"/>
      <c r="G33" s="289"/>
      <c r="H33" s="289"/>
      <c r="I33" s="289"/>
      <c r="J33" s="289"/>
      <c r="K33" s="289"/>
      <c r="L33" s="289"/>
      <c r="M33" s="46"/>
      <c r="N33" s="46"/>
      <c r="O33" s="46"/>
      <c r="P33" s="46"/>
      <c r="Q33" s="46"/>
      <c r="R33" s="46"/>
      <c r="S33" s="46"/>
      <c r="T33" s="46"/>
      <c r="U33" s="46"/>
      <c r="V33" s="46"/>
    </row>
    <row r="34" spans="1:22" ht="22" customHeight="1">
      <c r="A34" s="46"/>
      <c r="B34" s="46"/>
      <c r="C34" s="46"/>
      <c r="D34" s="46"/>
      <c r="E34" s="46"/>
      <c r="F34" s="46"/>
      <c r="G34" s="46"/>
      <c r="H34" s="46"/>
      <c r="I34" s="46"/>
      <c r="J34" s="46"/>
      <c r="K34" s="46"/>
      <c r="L34" s="46"/>
      <c r="M34" s="46"/>
      <c r="N34" s="46"/>
      <c r="O34" s="46"/>
      <c r="P34" s="46"/>
      <c r="Q34" s="46"/>
      <c r="R34" s="46"/>
      <c r="S34" s="46"/>
      <c r="T34" s="46"/>
      <c r="U34" s="46"/>
      <c r="V34" s="46"/>
    </row>
    <row r="35" spans="1:22" ht="32.15" customHeight="1">
      <c r="A35" s="46"/>
      <c r="B35" s="327" t="s">
        <v>116</v>
      </c>
      <c r="C35" s="290" t="s">
        <v>39</v>
      </c>
      <c r="D35" s="291"/>
      <c r="E35" s="350"/>
      <c r="F35" s="350"/>
      <c r="G35" s="30" t="s">
        <v>174</v>
      </c>
      <c r="H35" s="292" t="s">
        <v>40</v>
      </c>
      <c r="I35" s="406"/>
      <c r="J35" s="390"/>
      <c r="K35" s="390"/>
      <c r="L35" s="50" t="s">
        <v>174</v>
      </c>
      <c r="M35" s="46"/>
      <c r="N35" s="48" t="s">
        <v>268</v>
      </c>
      <c r="O35" s="49"/>
      <c r="P35" s="49"/>
      <c r="Q35" s="49"/>
      <c r="R35" s="49"/>
      <c r="S35" s="49"/>
      <c r="T35" s="49"/>
      <c r="U35" s="54"/>
      <c r="V35" s="46"/>
    </row>
    <row r="36" spans="1:22" ht="20.149999999999999" customHeight="1">
      <c r="A36" s="46"/>
      <c r="B36" s="328"/>
      <c r="C36" s="330" t="s">
        <v>46</v>
      </c>
      <c r="D36" s="331"/>
      <c r="E36" s="41" t="s">
        <v>147</v>
      </c>
      <c r="F36" s="426"/>
      <c r="G36" s="426"/>
      <c r="H36" s="426"/>
      <c r="I36" s="426"/>
      <c r="J36" s="426"/>
      <c r="K36" s="426"/>
      <c r="L36" s="427"/>
      <c r="M36" s="46"/>
      <c r="N36" s="391" t="s">
        <v>163</v>
      </c>
      <c r="O36" s="392"/>
      <c r="P36" s="392"/>
      <c r="Q36" s="392"/>
      <c r="R36" s="392"/>
      <c r="S36" s="392"/>
      <c r="T36" s="392"/>
      <c r="U36" s="393"/>
      <c r="V36" s="46"/>
    </row>
    <row r="37" spans="1:22" ht="34" customHeight="1">
      <c r="A37" s="46"/>
      <c r="B37" s="329"/>
      <c r="C37" s="332"/>
      <c r="D37" s="333"/>
      <c r="E37" s="42" t="s">
        <v>57</v>
      </c>
      <c r="F37" s="294"/>
      <c r="G37" s="294"/>
      <c r="H37" s="294"/>
      <c r="I37" s="294"/>
      <c r="J37" s="294"/>
      <c r="K37" s="294"/>
      <c r="L37" s="295"/>
      <c r="M37" s="46"/>
      <c r="N37" s="391"/>
      <c r="O37" s="392"/>
      <c r="P37" s="392"/>
      <c r="Q37" s="392"/>
      <c r="R37" s="392"/>
      <c r="S37" s="392"/>
      <c r="T37" s="392"/>
      <c r="U37" s="393"/>
      <c r="V37" s="46"/>
    </row>
    <row r="38" spans="1:22" ht="18" customHeight="1">
      <c r="A38" s="46"/>
      <c r="B38" s="46"/>
      <c r="C38" s="46"/>
      <c r="D38" s="46"/>
      <c r="E38" s="46"/>
      <c r="F38" s="46"/>
      <c r="G38" s="46"/>
      <c r="H38" s="46"/>
      <c r="I38" s="46"/>
      <c r="J38" s="46"/>
      <c r="K38" s="46"/>
      <c r="L38" s="46"/>
      <c r="M38" s="46"/>
      <c r="N38" s="46"/>
      <c r="O38" s="46"/>
      <c r="P38" s="46"/>
      <c r="Q38" s="46"/>
      <c r="R38" s="46"/>
      <c r="S38" s="46"/>
      <c r="T38" s="46"/>
      <c r="U38" s="46"/>
      <c r="V38" s="46"/>
    </row>
    <row r="39" spans="1:22" ht="19" customHeight="1">
      <c r="A39" s="46"/>
      <c r="B39" s="46"/>
      <c r="C39" s="46"/>
      <c r="D39" s="46"/>
      <c r="E39" s="46"/>
      <c r="F39" s="46"/>
      <c r="G39" s="46"/>
      <c r="H39" s="46"/>
      <c r="I39" s="46"/>
      <c r="J39" s="46"/>
      <c r="K39" s="46"/>
      <c r="L39" s="46"/>
      <c r="M39" s="46"/>
      <c r="N39" s="46"/>
      <c r="O39" s="46"/>
      <c r="P39" s="46"/>
      <c r="Q39" s="46"/>
      <c r="R39" s="46"/>
      <c r="S39" s="46"/>
      <c r="T39" s="46"/>
      <c r="U39" s="46"/>
      <c r="V39" s="46"/>
    </row>
    <row r="40" spans="1:22" ht="32.15" customHeight="1">
      <c r="A40" s="46"/>
      <c r="B40" s="327" t="s">
        <v>425</v>
      </c>
      <c r="C40" s="380" t="s">
        <v>401</v>
      </c>
      <c r="D40" s="381"/>
      <c r="E40" s="282" t="s">
        <v>145</v>
      </c>
      <c r="F40" s="283"/>
      <c r="G40" s="368"/>
      <c r="H40" s="369"/>
      <c r="I40" s="369"/>
      <c r="J40" s="369"/>
      <c r="K40" s="369"/>
      <c r="L40" s="370"/>
      <c r="M40" s="46"/>
      <c r="N40" s="46"/>
      <c r="O40" s="46"/>
      <c r="P40" s="46"/>
      <c r="Q40" s="46"/>
      <c r="R40" s="46"/>
      <c r="S40" s="46"/>
      <c r="T40" s="46"/>
      <c r="U40" s="46"/>
      <c r="V40" s="46"/>
    </row>
    <row r="41" spans="1:22" ht="32.15" customHeight="1">
      <c r="A41" s="46"/>
      <c r="B41" s="328"/>
      <c r="C41" s="382"/>
      <c r="D41" s="383"/>
      <c r="E41" s="334" t="s">
        <v>180</v>
      </c>
      <c r="F41" s="334"/>
      <c r="G41" s="357"/>
      <c r="H41" s="294"/>
      <c r="I41" s="294"/>
      <c r="J41" s="294"/>
      <c r="K41" s="294"/>
      <c r="L41" s="295"/>
      <c r="M41" s="46"/>
      <c r="N41" s="46"/>
      <c r="O41" s="46"/>
      <c r="P41" s="46"/>
      <c r="Q41" s="46"/>
      <c r="R41" s="46"/>
      <c r="S41" s="46"/>
      <c r="T41" s="46"/>
      <c r="U41" s="46"/>
      <c r="V41" s="46"/>
    </row>
    <row r="42" spans="1:22" ht="32.15" customHeight="1">
      <c r="A42" s="46"/>
      <c r="B42" s="328"/>
      <c r="C42" s="382"/>
      <c r="D42" s="383"/>
      <c r="E42" s="321" t="s">
        <v>181</v>
      </c>
      <c r="F42" s="321"/>
      <c r="G42" s="349"/>
      <c r="H42" s="350"/>
      <c r="I42" s="350"/>
      <c r="J42" s="350"/>
      <c r="K42" s="350"/>
      <c r="L42" s="351"/>
      <c r="M42" s="389" t="s">
        <v>175</v>
      </c>
      <c r="N42" s="389"/>
      <c r="O42" s="34"/>
      <c r="P42" s="46"/>
      <c r="Q42" s="344" t="s">
        <v>229</v>
      </c>
      <c r="R42" s="345"/>
      <c r="S42" s="345"/>
      <c r="T42" s="345"/>
      <c r="U42" s="346"/>
      <c r="V42" s="46"/>
    </row>
    <row r="43" spans="1:22" ht="32.15" customHeight="1">
      <c r="A43" s="46"/>
      <c r="B43" s="328"/>
      <c r="C43" s="382"/>
      <c r="D43" s="383"/>
      <c r="E43" s="335" t="s">
        <v>164</v>
      </c>
      <c r="F43" s="336"/>
      <c r="G43" s="428"/>
      <c r="H43" s="429"/>
      <c r="I43" s="429"/>
      <c r="J43" s="429"/>
      <c r="K43" s="429"/>
      <c r="L43" s="430"/>
      <c r="M43" s="347" t="s">
        <v>58</v>
      </c>
      <c r="N43" s="348"/>
      <c r="O43" s="57"/>
      <c r="P43" s="46"/>
      <c r="Q43" s="414" t="s">
        <v>176</v>
      </c>
      <c r="R43" s="415"/>
      <c r="S43" s="415"/>
      <c r="T43" s="415"/>
      <c r="U43" s="416"/>
      <c r="V43" s="46"/>
    </row>
    <row r="44" spans="1:22" ht="32.15" customHeight="1">
      <c r="A44" s="46"/>
      <c r="B44" s="328"/>
      <c r="C44" s="382"/>
      <c r="D44" s="383"/>
      <c r="E44" s="337"/>
      <c r="F44" s="338"/>
      <c r="G44" s="423"/>
      <c r="H44" s="424"/>
      <c r="I44" s="424"/>
      <c r="J44" s="424"/>
      <c r="K44" s="424"/>
      <c r="L44" s="425"/>
      <c r="M44" s="364" t="s">
        <v>59</v>
      </c>
      <c r="N44" s="365"/>
      <c r="O44" s="58"/>
      <c r="P44" s="46"/>
      <c r="Q44" s="417"/>
      <c r="R44" s="418"/>
      <c r="S44" s="418"/>
      <c r="T44" s="418"/>
      <c r="U44" s="419"/>
      <c r="V44" s="46"/>
    </row>
    <row r="45" spans="1:22" ht="32.15" customHeight="1">
      <c r="A45" s="46"/>
      <c r="B45" s="328"/>
      <c r="C45" s="382"/>
      <c r="D45" s="383"/>
      <c r="E45" s="337"/>
      <c r="F45" s="338"/>
      <c r="G45" s="423"/>
      <c r="H45" s="424"/>
      <c r="I45" s="424"/>
      <c r="J45" s="424"/>
      <c r="K45" s="424"/>
      <c r="L45" s="425"/>
      <c r="M45" s="364" t="s">
        <v>60</v>
      </c>
      <c r="N45" s="365"/>
      <c r="O45" s="58"/>
      <c r="P45" s="46"/>
      <c r="Q45" s="417"/>
      <c r="R45" s="418"/>
      <c r="S45" s="418"/>
      <c r="T45" s="418"/>
      <c r="U45" s="419"/>
      <c r="V45" s="46"/>
    </row>
    <row r="46" spans="1:22" ht="32.15" customHeight="1">
      <c r="A46" s="46"/>
      <c r="B46" s="328"/>
      <c r="C46" s="382"/>
      <c r="D46" s="383"/>
      <c r="E46" s="337"/>
      <c r="F46" s="338"/>
      <c r="G46" s="423"/>
      <c r="H46" s="424"/>
      <c r="I46" s="424"/>
      <c r="J46" s="424"/>
      <c r="K46" s="424"/>
      <c r="L46" s="425"/>
      <c r="M46" s="364" t="s">
        <v>61</v>
      </c>
      <c r="N46" s="365"/>
      <c r="O46" s="58"/>
      <c r="P46" s="46"/>
      <c r="Q46" s="417"/>
      <c r="R46" s="418"/>
      <c r="S46" s="418"/>
      <c r="T46" s="418"/>
      <c r="U46" s="419"/>
      <c r="V46" s="46"/>
    </row>
    <row r="47" spans="1:22" ht="32.15" customHeight="1">
      <c r="A47" s="46"/>
      <c r="B47" s="328"/>
      <c r="C47" s="382"/>
      <c r="D47" s="383"/>
      <c r="E47" s="337"/>
      <c r="F47" s="338"/>
      <c r="G47" s="423"/>
      <c r="H47" s="424"/>
      <c r="I47" s="424"/>
      <c r="J47" s="424"/>
      <c r="K47" s="424"/>
      <c r="L47" s="425"/>
      <c r="M47" s="364" t="s">
        <v>62</v>
      </c>
      <c r="N47" s="365"/>
      <c r="O47" s="58"/>
      <c r="P47" s="46"/>
      <c r="Q47" s="417"/>
      <c r="R47" s="418"/>
      <c r="S47" s="418"/>
      <c r="T47" s="418"/>
      <c r="U47" s="419"/>
      <c r="V47" s="46"/>
    </row>
    <row r="48" spans="1:22" ht="32.15" customHeight="1">
      <c r="A48" s="46"/>
      <c r="B48" s="328"/>
      <c r="C48" s="382"/>
      <c r="D48" s="383"/>
      <c r="E48" s="339"/>
      <c r="F48" s="340"/>
      <c r="G48" s="354"/>
      <c r="H48" s="355"/>
      <c r="I48" s="355"/>
      <c r="J48" s="355"/>
      <c r="K48" s="355"/>
      <c r="L48" s="356"/>
      <c r="M48" s="366" t="s">
        <v>63</v>
      </c>
      <c r="N48" s="367"/>
      <c r="O48" s="59"/>
      <c r="P48" s="46"/>
      <c r="Q48" s="420"/>
      <c r="R48" s="421"/>
      <c r="S48" s="421"/>
      <c r="T48" s="421"/>
      <c r="U48" s="422"/>
      <c r="V48" s="46"/>
    </row>
    <row r="49" spans="1:22" ht="32.15" customHeight="1">
      <c r="A49" s="46"/>
      <c r="B49" s="328"/>
      <c r="C49" s="382"/>
      <c r="D49" s="383"/>
      <c r="E49" s="341" t="s">
        <v>43</v>
      </c>
      <c r="F49" s="342"/>
      <c r="G49" s="41" t="s">
        <v>146</v>
      </c>
      <c r="H49" s="431"/>
      <c r="I49" s="426"/>
      <c r="J49" s="427"/>
      <c r="K49" s="46"/>
      <c r="L49" s="46"/>
      <c r="M49" s="46"/>
      <c r="N49" s="46"/>
      <c r="O49" s="46"/>
      <c r="P49" s="46"/>
      <c r="Q49" s="46"/>
      <c r="R49" s="46"/>
      <c r="S49" s="46"/>
      <c r="T49" s="46"/>
      <c r="U49" s="46"/>
      <c r="V49" s="46"/>
    </row>
    <row r="50" spans="1:22" ht="32.15" customHeight="1">
      <c r="A50" s="46"/>
      <c r="B50" s="328"/>
      <c r="C50" s="382"/>
      <c r="D50" s="383"/>
      <c r="E50" s="343"/>
      <c r="F50" s="266"/>
      <c r="G50" s="42" t="s">
        <v>42</v>
      </c>
      <c r="H50" s="357"/>
      <c r="I50" s="294"/>
      <c r="J50" s="295"/>
      <c r="K50" s="31" t="s">
        <v>191</v>
      </c>
      <c r="L50" s="350"/>
      <c r="M50" s="350"/>
      <c r="N50" s="351"/>
      <c r="O50" s="46"/>
      <c r="P50" s="358" t="s">
        <v>177</v>
      </c>
      <c r="Q50" s="359"/>
      <c r="R50" s="359"/>
      <c r="S50" s="359"/>
      <c r="T50" s="359"/>
      <c r="U50" s="360"/>
      <c r="V50" s="46"/>
    </row>
    <row r="51" spans="1:22" ht="32.15" customHeight="1">
      <c r="A51" s="46"/>
      <c r="B51" s="328"/>
      <c r="C51" s="382"/>
      <c r="D51" s="383"/>
      <c r="E51" s="292" t="s">
        <v>44</v>
      </c>
      <c r="F51" s="293"/>
      <c r="G51" s="42" t="s">
        <v>42</v>
      </c>
      <c r="H51" s="357"/>
      <c r="I51" s="294"/>
      <c r="J51" s="295"/>
      <c r="K51" s="31" t="s">
        <v>191</v>
      </c>
      <c r="L51" s="350"/>
      <c r="M51" s="350"/>
      <c r="N51" s="351"/>
      <c r="O51" s="46"/>
      <c r="P51" s="361"/>
      <c r="Q51" s="362"/>
      <c r="R51" s="362"/>
      <c r="S51" s="362"/>
      <c r="T51" s="362"/>
      <c r="U51" s="363"/>
      <c r="V51" s="46"/>
    </row>
    <row r="52" spans="1:22" ht="32.15" customHeight="1">
      <c r="A52" s="46"/>
      <c r="B52" s="329"/>
      <c r="C52" s="384"/>
      <c r="D52" s="385"/>
      <c r="E52" s="292" t="s">
        <v>45</v>
      </c>
      <c r="F52" s="293"/>
      <c r="G52" s="349"/>
      <c r="H52" s="350"/>
      <c r="I52" s="350"/>
      <c r="J52" s="350"/>
      <c r="K52" s="350"/>
      <c r="L52" s="350"/>
      <c r="M52" s="350"/>
      <c r="N52" s="351"/>
      <c r="O52" s="46"/>
      <c r="P52" s="46"/>
      <c r="Q52" s="46"/>
      <c r="R52" s="46"/>
      <c r="S52" s="46"/>
      <c r="T52" s="46"/>
      <c r="U52" s="46"/>
      <c r="V52" s="46"/>
    </row>
    <row r="53" spans="1:22" ht="32.15" customHeight="1">
      <c r="A53" s="46"/>
      <c r="B53" s="137"/>
      <c r="C53" s="136"/>
      <c r="D53" s="136"/>
      <c r="E53" s="46"/>
      <c r="F53" s="46"/>
      <c r="G53" s="46"/>
      <c r="H53" s="46"/>
      <c r="I53" s="46"/>
      <c r="J53" s="46"/>
      <c r="K53" s="46"/>
      <c r="L53" s="46"/>
      <c r="M53" s="46"/>
      <c r="N53" s="46"/>
      <c r="O53" s="46"/>
      <c r="P53" s="46"/>
      <c r="Q53" s="46"/>
      <c r="R53" s="46"/>
      <c r="S53" s="46"/>
      <c r="T53" s="46"/>
      <c r="U53" s="46"/>
      <c r="V53" s="46"/>
    </row>
    <row r="54" spans="1:22" ht="32.15" customHeight="1">
      <c r="A54" s="46"/>
      <c r="B54" s="327" t="s">
        <v>148</v>
      </c>
      <c r="C54" s="432" t="s">
        <v>402</v>
      </c>
      <c r="D54" s="433"/>
      <c r="E54" s="282" t="s">
        <v>71</v>
      </c>
      <c r="F54" s="283"/>
      <c r="G54" s="368"/>
      <c r="H54" s="369"/>
      <c r="I54" s="369"/>
      <c r="J54" s="369"/>
      <c r="K54" s="369"/>
      <c r="L54" s="370"/>
      <c r="M54" s="46"/>
      <c r="N54" s="46"/>
      <c r="O54" s="46"/>
      <c r="P54" s="46"/>
      <c r="Q54" s="46"/>
      <c r="R54" s="46"/>
      <c r="S54" s="46"/>
      <c r="T54" s="46"/>
      <c r="U54" s="46"/>
      <c r="V54" s="46"/>
    </row>
    <row r="55" spans="1:22" ht="32.15" customHeight="1">
      <c r="A55" s="46"/>
      <c r="B55" s="328"/>
      <c r="C55" s="434"/>
      <c r="D55" s="435"/>
      <c r="E55" s="334" t="s">
        <v>180</v>
      </c>
      <c r="F55" s="334"/>
      <c r="G55" s="357"/>
      <c r="H55" s="294"/>
      <c r="I55" s="294"/>
      <c r="J55" s="294"/>
      <c r="K55" s="294"/>
      <c r="L55" s="295"/>
      <c r="M55" s="46"/>
      <c r="N55" s="46"/>
      <c r="O55" s="46"/>
      <c r="P55" s="46"/>
      <c r="Q55" s="46"/>
      <c r="R55" s="46"/>
      <c r="S55" s="46"/>
      <c r="T55" s="46"/>
      <c r="U55" s="46"/>
      <c r="V55" s="46"/>
    </row>
    <row r="56" spans="1:22" ht="32.15" customHeight="1">
      <c r="A56" s="46"/>
      <c r="B56" s="328"/>
      <c r="C56" s="434"/>
      <c r="D56" s="435"/>
      <c r="E56" s="321" t="s">
        <v>181</v>
      </c>
      <c r="F56" s="321"/>
      <c r="G56" s="349"/>
      <c r="H56" s="350"/>
      <c r="I56" s="350"/>
      <c r="J56" s="350"/>
      <c r="K56" s="350"/>
      <c r="L56" s="351"/>
      <c r="M56" s="389" t="s">
        <v>175</v>
      </c>
      <c r="N56" s="389"/>
      <c r="O56" s="34"/>
      <c r="P56" s="46"/>
      <c r="Q56" s="344" t="s">
        <v>229</v>
      </c>
      <c r="R56" s="345"/>
      <c r="S56" s="345"/>
      <c r="T56" s="345"/>
      <c r="U56" s="346"/>
      <c r="V56" s="46"/>
    </row>
    <row r="57" spans="1:22" ht="32.15" customHeight="1">
      <c r="A57" s="46"/>
      <c r="B57" s="328"/>
      <c r="C57" s="434"/>
      <c r="D57" s="435"/>
      <c r="E57" s="335" t="s">
        <v>164</v>
      </c>
      <c r="F57" s="336"/>
      <c r="G57" s="428"/>
      <c r="H57" s="429"/>
      <c r="I57" s="429"/>
      <c r="J57" s="429"/>
      <c r="K57" s="429"/>
      <c r="L57" s="430"/>
      <c r="M57" s="282" t="s">
        <v>58</v>
      </c>
      <c r="N57" s="283"/>
      <c r="O57" s="57"/>
      <c r="P57" s="46"/>
      <c r="Q57" s="414" t="s">
        <v>176</v>
      </c>
      <c r="R57" s="415"/>
      <c r="S57" s="415"/>
      <c r="T57" s="415"/>
      <c r="U57" s="416"/>
      <c r="V57" s="46"/>
    </row>
    <row r="58" spans="1:22" ht="32.15" customHeight="1">
      <c r="A58" s="46"/>
      <c r="B58" s="328"/>
      <c r="C58" s="434"/>
      <c r="D58" s="435"/>
      <c r="E58" s="337"/>
      <c r="F58" s="338"/>
      <c r="G58" s="423"/>
      <c r="H58" s="424"/>
      <c r="I58" s="424"/>
      <c r="J58" s="424"/>
      <c r="K58" s="424"/>
      <c r="L58" s="425"/>
      <c r="M58" s="352" t="s">
        <v>59</v>
      </c>
      <c r="N58" s="353"/>
      <c r="O58" s="58"/>
      <c r="P58" s="46"/>
      <c r="Q58" s="417"/>
      <c r="R58" s="418"/>
      <c r="S58" s="418"/>
      <c r="T58" s="418"/>
      <c r="U58" s="419"/>
      <c r="V58" s="46"/>
    </row>
    <row r="59" spans="1:22" ht="32.15" customHeight="1">
      <c r="A59" s="46"/>
      <c r="B59" s="328"/>
      <c r="C59" s="434"/>
      <c r="D59" s="435"/>
      <c r="E59" s="337"/>
      <c r="F59" s="338"/>
      <c r="G59" s="423"/>
      <c r="H59" s="424"/>
      <c r="I59" s="424"/>
      <c r="J59" s="424"/>
      <c r="K59" s="424"/>
      <c r="L59" s="425"/>
      <c r="M59" s="352" t="s">
        <v>60</v>
      </c>
      <c r="N59" s="353"/>
      <c r="O59" s="58"/>
      <c r="P59" s="46"/>
      <c r="Q59" s="417"/>
      <c r="R59" s="418"/>
      <c r="S59" s="418"/>
      <c r="T59" s="418"/>
      <c r="U59" s="419"/>
      <c r="V59" s="46"/>
    </row>
    <row r="60" spans="1:22" ht="32.15" customHeight="1">
      <c r="A60" s="46"/>
      <c r="B60" s="328"/>
      <c r="C60" s="434"/>
      <c r="D60" s="435"/>
      <c r="E60" s="337"/>
      <c r="F60" s="338"/>
      <c r="G60" s="423"/>
      <c r="H60" s="424"/>
      <c r="I60" s="424"/>
      <c r="J60" s="424"/>
      <c r="K60" s="424"/>
      <c r="L60" s="425"/>
      <c r="M60" s="352" t="s">
        <v>61</v>
      </c>
      <c r="N60" s="353"/>
      <c r="O60" s="58"/>
      <c r="P60" s="46"/>
      <c r="Q60" s="417"/>
      <c r="R60" s="418"/>
      <c r="S60" s="418"/>
      <c r="T60" s="418"/>
      <c r="U60" s="419"/>
      <c r="V60" s="46"/>
    </row>
    <row r="61" spans="1:22" ht="32.15" customHeight="1">
      <c r="A61" s="46"/>
      <c r="B61" s="328"/>
      <c r="C61" s="434"/>
      <c r="D61" s="435"/>
      <c r="E61" s="337"/>
      <c r="F61" s="338"/>
      <c r="G61" s="423"/>
      <c r="H61" s="424"/>
      <c r="I61" s="424"/>
      <c r="J61" s="424"/>
      <c r="K61" s="424"/>
      <c r="L61" s="425"/>
      <c r="M61" s="352" t="s">
        <v>62</v>
      </c>
      <c r="N61" s="353"/>
      <c r="O61" s="58"/>
      <c r="P61" s="46"/>
      <c r="Q61" s="417"/>
      <c r="R61" s="418"/>
      <c r="S61" s="418"/>
      <c r="T61" s="418"/>
      <c r="U61" s="419"/>
      <c r="V61" s="46"/>
    </row>
    <row r="62" spans="1:22" ht="32.15" customHeight="1">
      <c r="A62" s="46"/>
      <c r="B62" s="328"/>
      <c r="C62" s="434"/>
      <c r="D62" s="435"/>
      <c r="E62" s="339"/>
      <c r="F62" s="340"/>
      <c r="G62" s="354"/>
      <c r="H62" s="355"/>
      <c r="I62" s="355"/>
      <c r="J62" s="355"/>
      <c r="K62" s="355"/>
      <c r="L62" s="356"/>
      <c r="M62" s="372" t="s">
        <v>63</v>
      </c>
      <c r="N62" s="373"/>
      <c r="O62" s="59"/>
      <c r="P62" s="46"/>
      <c r="Q62" s="420"/>
      <c r="R62" s="421"/>
      <c r="S62" s="421"/>
      <c r="T62" s="421"/>
      <c r="U62" s="422"/>
      <c r="V62" s="46"/>
    </row>
    <row r="63" spans="1:22" ht="32.15" customHeight="1">
      <c r="A63" s="46"/>
      <c r="B63" s="328"/>
      <c r="C63" s="434"/>
      <c r="D63" s="435"/>
      <c r="E63" s="341" t="s">
        <v>43</v>
      </c>
      <c r="F63" s="342"/>
      <c r="G63" s="41" t="s">
        <v>71</v>
      </c>
      <c r="H63" s="431"/>
      <c r="I63" s="426"/>
      <c r="J63" s="427"/>
      <c r="K63" s="46"/>
      <c r="L63" s="46"/>
      <c r="M63" s="46"/>
      <c r="N63" s="46"/>
      <c r="O63" s="46"/>
      <c r="P63" s="46"/>
      <c r="Q63" s="46"/>
      <c r="R63" s="46"/>
      <c r="S63" s="46"/>
      <c r="T63" s="46"/>
      <c r="U63" s="46"/>
      <c r="V63" s="46"/>
    </row>
    <row r="64" spans="1:22" ht="32.15" customHeight="1">
      <c r="A64" s="46"/>
      <c r="B64" s="328"/>
      <c r="C64" s="434"/>
      <c r="D64" s="435"/>
      <c r="E64" s="343"/>
      <c r="F64" s="266"/>
      <c r="G64" s="42" t="s">
        <v>42</v>
      </c>
      <c r="H64" s="357"/>
      <c r="I64" s="294"/>
      <c r="J64" s="295"/>
      <c r="K64" s="31" t="s">
        <v>191</v>
      </c>
      <c r="L64" s="350"/>
      <c r="M64" s="350"/>
      <c r="N64" s="351"/>
      <c r="O64" s="46"/>
      <c r="P64" s="358" t="s">
        <v>177</v>
      </c>
      <c r="Q64" s="359"/>
      <c r="R64" s="359"/>
      <c r="S64" s="359"/>
      <c r="T64" s="359"/>
      <c r="U64" s="360"/>
      <c r="V64" s="46"/>
    </row>
    <row r="65" spans="1:22" ht="32.15" customHeight="1">
      <c r="A65" s="46"/>
      <c r="B65" s="328"/>
      <c r="C65" s="434"/>
      <c r="D65" s="435"/>
      <c r="E65" s="292" t="s">
        <v>44</v>
      </c>
      <c r="F65" s="293"/>
      <c r="G65" s="42" t="s">
        <v>42</v>
      </c>
      <c r="H65" s="357"/>
      <c r="I65" s="294"/>
      <c r="J65" s="295"/>
      <c r="K65" s="31" t="s">
        <v>191</v>
      </c>
      <c r="L65" s="350"/>
      <c r="M65" s="350"/>
      <c r="N65" s="351"/>
      <c r="O65" s="46"/>
      <c r="P65" s="361"/>
      <c r="Q65" s="362"/>
      <c r="R65" s="362"/>
      <c r="S65" s="362"/>
      <c r="T65" s="362"/>
      <c r="U65" s="363"/>
      <c r="V65" s="46"/>
    </row>
    <row r="66" spans="1:22" ht="32.15" customHeight="1">
      <c r="A66" s="46"/>
      <c r="B66" s="329"/>
      <c r="C66" s="436"/>
      <c r="D66" s="437"/>
      <c r="E66" s="292" t="s">
        <v>45</v>
      </c>
      <c r="F66" s="293"/>
      <c r="G66" s="349"/>
      <c r="H66" s="350"/>
      <c r="I66" s="350"/>
      <c r="J66" s="350"/>
      <c r="K66" s="350"/>
      <c r="L66" s="350"/>
      <c r="M66" s="350"/>
      <c r="N66" s="351"/>
      <c r="O66" s="46"/>
      <c r="P66" s="46"/>
      <c r="Q66" s="46"/>
      <c r="R66" s="46"/>
      <c r="S66" s="46"/>
      <c r="T66" s="46"/>
      <c r="U66" s="46"/>
      <c r="V66" s="46"/>
    </row>
    <row r="67" spans="1:22" ht="19" customHeight="1">
      <c r="A67" s="46"/>
      <c r="B67" s="46"/>
      <c r="C67" s="46"/>
      <c r="D67" s="46"/>
      <c r="E67" s="46"/>
      <c r="F67" s="46"/>
      <c r="G67" s="46"/>
      <c r="H67" s="46"/>
      <c r="I67" s="46"/>
      <c r="J67" s="46"/>
      <c r="K67" s="46"/>
      <c r="L67" s="46"/>
      <c r="M67" s="46"/>
      <c r="N67" s="46"/>
      <c r="O67" s="46"/>
      <c r="P67" s="46"/>
      <c r="Q67" s="46"/>
      <c r="R67" s="46"/>
      <c r="S67" s="46"/>
      <c r="T67" s="46"/>
      <c r="U67" s="46"/>
      <c r="V67" s="46"/>
    </row>
    <row r="68" spans="1:22" ht="35.15" customHeight="1">
      <c r="A68" s="46"/>
      <c r="B68" s="327"/>
      <c r="C68" s="247" t="s">
        <v>172</v>
      </c>
      <c r="D68" s="247"/>
      <c r="E68" s="247"/>
      <c r="F68" s="247"/>
      <c r="G68" s="247"/>
      <c r="H68" s="247"/>
      <c r="I68" s="247"/>
      <c r="J68" s="247"/>
      <c r="K68" s="247"/>
      <c r="L68" s="247"/>
      <c r="M68" s="247"/>
      <c r="N68" s="248"/>
      <c r="O68" s="45"/>
      <c r="P68" s="344" t="s">
        <v>155</v>
      </c>
      <c r="Q68" s="345"/>
      <c r="R68" s="345"/>
      <c r="S68" s="345"/>
      <c r="T68" s="345"/>
      <c r="U68" s="346"/>
      <c r="V68" s="45"/>
    </row>
    <row r="69" spans="1:22" ht="35.15" customHeight="1">
      <c r="A69" s="46"/>
      <c r="B69" s="328"/>
      <c r="C69" s="36" t="s">
        <v>173</v>
      </c>
      <c r="D69" s="36"/>
      <c r="E69" s="36"/>
      <c r="F69" s="439"/>
      <c r="G69" s="439"/>
      <c r="H69" s="439"/>
      <c r="I69" s="36"/>
      <c r="J69" s="36"/>
      <c r="K69" s="36"/>
      <c r="L69" s="36"/>
      <c r="M69" s="36"/>
      <c r="N69" s="37"/>
      <c r="O69" s="46"/>
      <c r="P69" s="46"/>
      <c r="Q69" s="46"/>
      <c r="R69" s="46"/>
      <c r="S69" s="46"/>
      <c r="T69" s="46"/>
      <c r="U69" s="46"/>
      <c r="V69" s="45"/>
    </row>
    <row r="70" spans="1:22" ht="35.15" customHeight="1">
      <c r="A70" s="46"/>
      <c r="B70" s="328"/>
      <c r="C70" s="438" t="s">
        <v>171</v>
      </c>
      <c r="D70" s="438"/>
      <c r="E70" s="438"/>
      <c r="F70" s="438"/>
      <c r="G70" s="438"/>
      <c r="H70" s="438"/>
      <c r="I70" s="438"/>
      <c r="J70" s="438"/>
      <c r="K70" s="438"/>
      <c r="L70" s="440"/>
      <c r="M70" s="440"/>
      <c r="N70" s="441"/>
      <c r="O70" s="45"/>
      <c r="P70" s="46"/>
      <c r="Q70" s="44"/>
      <c r="R70" s="46"/>
      <c r="S70" s="46"/>
      <c r="T70" s="46"/>
      <c r="U70" s="46"/>
      <c r="V70" s="45"/>
    </row>
    <row r="71" spans="1:22" ht="35.15" customHeight="1">
      <c r="A71" s="46"/>
      <c r="B71" s="328"/>
      <c r="C71" s="445" t="s">
        <v>380</v>
      </c>
      <c r="D71" s="445"/>
      <c r="E71" s="445"/>
      <c r="F71" s="445"/>
      <c r="G71" s="445"/>
      <c r="H71" s="445"/>
      <c r="I71" s="446"/>
      <c r="J71" s="446"/>
      <c r="K71" s="187" t="s">
        <v>305</v>
      </c>
      <c r="L71" s="188"/>
      <c r="M71" s="188"/>
      <c r="N71" s="189"/>
      <c r="O71" s="45"/>
      <c r="P71" s="447" t="s">
        <v>381</v>
      </c>
      <c r="Q71" s="447"/>
      <c r="R71" s="447"/>
      <c r="S71" s="447"/>
      <c r="T71" s="447"/>
      <c r="U71" s="447"/>
      <c r="V71" s="45"/>
    </row>
    <row r="72" spans="1:22" ht="34" customHeight="1">
      <c r="A72" s="46"/>
      <c r="B72" s="328"/>
      <c r="C72" s="267" t="s">
        <v>456</v>
      </c>
      <c r="D72" s="267"/>
      <c r="E72" s="267"/>
      <c r="F72" s="267"/>
      <c r="G72" s="267"/>
      <c r="H72" s="267"/>
      <c r="I72" s="268"/>
      <c r="J72" s="268"/>
      <c r="K72" s="216" t="s">
        <v>121</v>
      </c>
      <c r="L72" s="216"/>
      <c r="M72" s="216"/>
      <c r="N72" s="217"/>
      <c r="O72" s="46"/>
      <c r="P72" s="447"/>
      <c r="Q72" s="447"/>
      <c r="R72" s="447"/>
      <c r="S72" s="447"/>
      <c r="T72" s="447"/>
      <c r="U72" s="447"/>
      <c r="V72" s="45"/>
    </row>
    <row r="73" spans="1:22" ht="34" customHeight="1">
      <c r="A73" s="46"/>
      <c r="B73" s="329"/>
      <c r="C73" s="261" t="s">
        <v>386</v>
      </c>
      <c r="D73" s="261"/>
      <c r="E73" s="261"/>
      <c r="F73" s="262"/>
      <c r="G73" s="265" t="s">
        <v>387</v>
      </c>
      <c r="H73" s="265"/>
      <c r="I73" s="263"/>
      <c r="J73" s="264"/>
      <c r="K73" s="265"/>
      <c r="L73" s="265"/>
      <c r="M73" s="265"/>
      <c r="N73" s="266"/>
      <c r="O73" s="46"/>
      <c r="P73" s="220"/>
      <c r="Q73" s="220"/>
      <c r="R73" s="220"/>
      <c r="S73" s="220"/>
      <c r="T73" s="220"/>
      <c r="U73" s="220"/>
      <c r="V73" s="45"/>
    </row>
    <row r="74" spans="1:22" ht="32.15" customHeight="1">
      <c r="A74" s="46"/>
      <c r="B74" s="46"/>
      <c r="C74" s="46"/>
      <c r="D74" s="46"/>
      <c r="E74" s="46"/>
      <c r="F74" s="46"/>
      <c r="G74" s="46"/>
      <c r="H74" s="46"/>
      <c r="I74" s="46"/>
      <c r="J74" s="46"/>
      <c r="K74" s="46"/>
      <c r="L74" s="46"/>
      <c r="M74" s="46"/>
      <c r="N74" s="46"/>
      <c r="O74" s="46"/>
      <c r="P74" s="46"/>
      <c r="Q74" s="46"/>
      <c r="R74" s="46"/>
      <c r="S74" s="46"/>
      <c r="T74" s="46"/>
      <c r="U74" s="44"/>
      <c r="V74" s="46"/>
    </row>
    <row r="75" spans="1:22" ht="32.15" customHeight="1">
      <c r="A75" s="46"/>
      <c r="B75" s="256" t="s">
        <v>366</v>
      </c>
      <c r="C75" s="258" t="s">
        <v>376</v>
      </c>
      <c r="D75" s="258"/>
      <c r="E75" s="258"/>
      <c r="F75" s="327" t="s">
        <v>334</v>
      </c>
      <c r="G75" s="327"/>
      <c r="H75" s="327"/>
      <c r="I75" s="269"/>
      <c r="J75" s="269"/>
      <c r="K75" s="269"/>
      <c r="L75" s="269"/>
      <c r="M75" s="269"/>
      <c r="N75" s="46"/>
      <c r="O75" s="46"/>
      <c r="P75" s="444" t="s">
        <v>372</v>
      </c>
      <c r="Q75" s="444"/>
      <c r="R75" s="444"/>
      <c r="S75" s="444"/>
      <c r="T75" s="444"/>
      <c r="U75" s="444"/>
      <c r="V75" s="444"/>
    </row>
    <row r="76" spans="1:22" ht="32.15" customHeight="1">
      <c r="A76" s="46"/>
      <c r="B76" s="256"/>
      <c r="C76" s="258"/>
      <c r="D76" s="258"/>
      <c r="E76" s="258"/>
      <c r="F76" s="256" t="s">
        <v>370</v>
      </c>
      <c r="G76" s="256"/>
      <c r="H76" s="269"/>
      <c r="I76" s="269"/>
      <c r="J76" s="290" t="s">
        <v>339</v>
      </c>
      <c r="K76" s="255"/>
      <c r="L76" s="269"/>
      <c r="M76" s="269"/>
      <c r="N76" s="46"/>
      <c r="O76" s="46"/>
      <c r="P76" s="444"/>
      <c r="Q76" s="444"/>
      <c r="R76" s="444"/>
      <c r="S76" s="444"/>
      <c r="T76" s="444"/>
      <c r="U76" s="444"/>
      <c r="V76" s="444"/>
    </row>
    <row r="77" spans="1:22" ht="32.15" customHeight="1">
      <c r="A77" s="46"/>
      <c r="B77" s="256"/>
      <c r="C77" s="258"/>
      <c r="D77" s="258"/>
      <c r="E77" s="258"/>
      <c r="F77" s="256" t="s">
        <v>336</v>
      </c>
      <c r="G77" s="256"/>
      <c r="H77" s="269"/>
      <c r="I77" s="269"/>
      <c r="J77" s="256" t="s">
        <v>337</v>
      </c>
      <c r="K77" s="256"/>
      <c r="L77" s="269"/>
      <c r="M77" s="269"/>
      <c r="N77" s="46"/>
      <c r="O77" s="46"/>
      <c r="P77" s="444"/>
      <c r="Q77" s="444"/>
      <c r="R77" s="444"/>
      <c r="S77" s="444"/>
      <c r="T77" s="444"/>
      <c r="U77" s="444"/>
      <c r="V77" s="444"/>
    </row>
    <row r="78" spans="1:22" ht="32.15" customHeight="1">
      <c r="A78" s="46"/>
      <c r="B78" s="256"/>
      <c r="C78" s="258"/>
      <c r="D78" s="258"/>
      <c r="E78" s="258"/>
      <c r="F78" s="256" t="s">
        <v>340</v>
      </c>
      <c r="G78" s="256"/>
      <c r="H78" s="269"/>
      <c r="I78" s="269"/>
      <c r="J78" s="256" t="s">
        <v>371</v>
      </c>
      <c r="K78" s="256"/>
      <c r="L78" s="269"/>
      <c r="M78" s="269"/>
      <c r="N78" s="46"/>
      <c r="O78" s="46"/>
      <c r="P78" s="444"/>
      <c r="Q78" s="444"/>
      <c r="R78" s="444"/>
      <c r="S78" s="444"/>
      <c r="T78" s="444"/>
      <c r="U78" s="444"/>
      <c r="V78" s="444"/>
    </row>
    <row r="79" spans="1:22" ht="32.15" customHeight="1">
      <c r="A79" s="46"/>
      <c r="B79" s="256"/>
      <c r="C79" s="258"/>
      <c r="D79" s="258"/>
      <c r="E79" s="258"/>
      <c r="F79" s="256" t="s">
        <v>342</v>
      </c>
      <c r="G79" s="256"/>
      <c r="H79" s="269"/>
      <c r="I79" s="269"/>
      <c r="J79" s="256" t="s">
        <v>373</v>
      </c>
      <c r="K79" s="256"/>
      <c r="L79" s="269"/>
      <c r="M79" s="269"/>
      <c r="N79" s="46"/>
      <c r="O79" s="46"/>
      <c r="P79" s="444"/>
      <c r="Q79" s="444"/>
      <c r="R79" s="444"/>
      <c r="S79" s="444"/>
      <c r="T79" s="444"/>
      <c r="U79" s="444"/>
      <c r="V79" s="444"/>
    </row>
    <row r="80" spans="1:22" ht="32.15" customHeight="1">
      <c r="A80" s="46"/>
      <c r="B80" s="256"/>
      <c r="C80" s="258"/>
      <c r="D80" s="258"/>
      <c r="E80" s="258"/>
      <c r="F80" s="256" t="s">
        <v>458</v>
      </c>
      <c r="G80" s="256"/>
      <c r="H80" s="269"/>
      <c r="I80" s="269"/>
      <c r="J80" s="255" t="s">
        <v>385</v>
      </c>
      <c r="K80" s="256"/>
      <c r="L80" s="269"/>
      <c r="M80" s="269"/>
      <c r="N80" s="46"/>
      <c r="O80" s="46"/>
      <c r="P80" s="46"/>
      <c r="Q80" s="46"/>
      <c r="R80" s="46"/>
      <c r="S80" s="46"/>
      <c r="T80" s="46"/>
      <c r="U80" s="44"/>
      <c r="V80" s="46"/>
    </row>
    <row r="81" spans="1:22" ht="32.15" customHeight="1">
      <c r="A81" s="46"/>
      <c r="B81" s="256"/>
      <c r="C81" s="258"/>
      <c r="D81" s="258"/>
      <c r="E81" s="258"/>
      <c r="F81" s="256"/>
      <c r="G81" s="256"/>
      <c r="H81" s="259"/>
      <c r="I81" s="260"/>
      <c r="J81" s="227" t="s">
        <v>460</v>
      </c>
      <c r="K81" s="257"/>
      <c r="L81" s="257"/>
      <c r="M81" s="257"/>
      <c r="N81" s="46"/>
      <c r="O81" s="46"/>
      <c r="P81" s="46"/>
      <c r="Q81" s="46"/>
      <c r="R81" s="46"/>
      <c r="S81" s="46"/>
      <c r="T81" s="46"/>
      <c r="U81" s="44"/>
      <c r="V81" s="46"/>
    </row>
    <row r="82" spans="1:22" ht="32.15" customHeight="1">
      <c r="A82" s="46"/>
      <c r="B82" s="46"/>
      <c r="C82" s="46"/>
      <c r="D82" s="46"/>
      <c r="E82" s="46"/>
      <c r="F82" s="46"/>
      <c r="G82" s="46"/>
      <c r="H82" s="46"/>
      <c r="I82" s="46"/>
      <c r="J82" s="46"/>
      <c r="K82" s="46"/>
      <c r="L82" s="46"/>
      <c r="M82" s="46"/>
      <c r="N82" s="46"/>
      <c r="O82" s="46"/>
      <c r="P82" s="46"/>
      <c r="Q82" s="46"/>
      <c r="R82" s="46"/>
      <c r="S82" s="46"/>
      <c r="T82" s="46"/>
      <c r="U82" s="44"/>
      <c r="V82" s="46"/>
    </row>
    <row r="83" spans="1:22" ht="32.15" customHeight="1">
      <c r="A83" s="46"/>
      <c r="B83" s="256" t="s">
        <v>149</v>
      </c>
      <c r="C83" s="258" t="s">
        <v>367</v>
      </c>
      <c r="D83" s="258"/>
      <c r="E83" s="258"/>
      <c r="F83" s="443"/>
      <c r="G83" s="443"/>
      <c r="H83" s="443"/>
      <c r="I83" s="443"/>
      <c r="J83" s="443"/>
      <c r="K83" s="443"/>
      <c r="L83" s="443"/>
      <c r="M83" s="443"/>
      <c r="N83" s="443"/>
      <c r="O83" s="46"/>
      <c r="P83" s="444" t="s">
        <v>368</v>
      </c>
      <c r="Q83" s="444"/>
      <c r="R83" s="444"/>
      <c r="S83" s="444"/>
      <c r="T83" s="444"/>
      <c r="U83" s="444"/>
      <c r="V83" s="444"/>
    </row>
    <row r="84" spans="1:22" ht="32.15" customHeight="1">
      <c r="A84" s="46"/>
      <c r="B84" s="256"/>
      <c r="C84" s="258"/>
      <c r="D84" s="258"/>
      <c r="E84" s="258"/>
      <c r="F84" s="443"/>
      <c r="G84" s="443"/>
      <c r="H84" s="443"/>
      <c r="I84" s="443"/>
      <c r="J84" s="443"/>
      <c r="K84" s="443"/>
      <c r="L84" s="443"/>
      <c r="M84" s="443"/>
      <c r="N84" s="443"/>
      <c r="O84" s="46"/>
      <c r="P84" s="444"/>
      <c r="Q84" s="444"/>
      <c r="R84" s="444"/>
      <c r="S84" s="444"/>
      <c r="T84" s="444"/>
      <c r="U84" s="444"/>
      <c r="V84" s="444"/>
    </row>
    <row r="85" spans="1:22" ht="32.15" customHeight="1">
      <c r="A85" s="46"/>
      <c r="B85" s="256"/>
      <c r="C85" s="258"/>
      <c r="D85" s="258"/>
      <c r="E85" s="258"/>
      <c r="F85" s="443"/>
      <c r="G85" s="443"/>
      <c r="H85" s="443"/>
      <c r="I85" s="443"/>
      <c r="J85" s="443"/>
      <c r="K85" s="443"/>
      <c r="L85" s="443"/>
      <c r="M85" s="443"/>
      <c r="N85" s="443"/>
      <c r="O85" s="46"/>
      <c r="P85" s="444"/>
      <c r="Q85" s="444"/>
      <c r="R85" s="444"/>
      <c r="S85" s="444"/>
      <c r="T85" s="444"/>
      <c r="U85" s="444"/>
      <c r="V85" s="444"/>
    </row>
    <row r="86" spans="1:22" ht="32.15" customHeight="1">
      <c r="A86" s="46"/>
      <c r="B86" s="256"/>
      <c r="C86" s="258"/>
      <c r="D86" s="258"/>
      <c r="E86" s="258"/>
      <c r="F86" s="443"/>
      <c r="G86" s="443"/>
      <c r="H86" s="443"/>
      <c r="I86" s="443"/>
      <c r="J86" s="443"/>
      <c r="K86" s="443"/>
      <c r="L86" s="443"/>
      <c r="M86" s="443"/>
      <c r="N86" s="443"/>
      <c r="O86" s="46"/>
      <c r="P86" s="444"/>
      <c r="Q86" s="444"/>
      <c r="R86" s="444"/>
      <c r="S86" s="444"/>
      <c r="T86" s="444"/>
      <c r="U86" s="444"/>
      <c r="V86" s="444"/>
    </row>
    <row r="87" spans="1:22" ht="32.15" customHeight="1">
      <c r="A87" s="46"/>
      <c r="B87" s="256"/>
      <c r="C87" s="258"/>
      <c r="D87" s="258"/>
      <c r="E87" s="258"/>
      <c r="F87" s="443"/>
      <c r="G87" s="443"/>
      <c r="H87" s="443"/>
      <c r="I87" s="443"/>
      <c r="J87" s="443"/>
      <c r="K87" s="443"/>
      <c r="L87" s="443"/>
      <c r="M87" s="443"/>
      <c r="N87" s="443"/>
      <c r="O87" s="46"/>
      <c r="P87" s="444"/>
      <c r="Q87" s="444"/>
      <c r="R87" s="444"/>
      <c r="S87" s="444"/>
      <c r="T87" s="444"/>
      <c r="U87" s="444"/>
      <c r="V87" s="444"/>
    </row>
    <row r="88" spans="1:22" ht="32.15" customHeight="1" thickBot="1">
      <c r="A88" s="46"/>
      <c r="B88" s="46"/>
      <c r="C88" s="46"/>
      <c r="D88" s="46"/>
      <c r="E88" s="46"/>
      <c r="F88" s="46"/>
      <c r="G88" s="46"/>
      <c r="H88" s="46"/>
      <c r="I88" s="46"/>
      <c r="J88" s="46"/>
      <c r="K88" s="46"/>
      <c r="L88" s="46"/>
      <c r="M88" s="46"/>
      <c r="N88" s="46"/>
      <c r="O88" s="46"/>
      <c r="P88" s="46"/>
      <c r="Q88" s="46"/>
      <c r="R88" s="46"/>
      <c r="S88" s="46"/>
      <c r="T88" s="46"/>
      <c r="U88" s="44"/>
      <c r="V88" s="46"/>
    </row>
    <row r="89" spans="1:22" ht="32.15" hidden="1" customHeight="1">
      <c r="A89" s="138"/>
      <c r="B89" s="139" t="s">
        <v>230</v>
      </c>
      <c r="C89" s="140"/>
      <c r="D89" s="140"/>
      <c r="E89" s="141"/>
      <c r="F89" s="141"/>
      <c r="G89" s="141"/>
      <c r="H89" s="141"/>
      <c r="I89" s="141"/>
      <c r="J89" s="141"/>
      <c r="K89" s="141"/>
      <c r="L89" s="141"/>
      <c r="M89" s="141"/>
      <c r="N89" s="141"/>
      <c r="O89" s="142"/>
      <c r="P89" s="142"/>
      <c r="Q89" s="142"/>
      <c r="R89" s="142"/>
      <c r="S89" s="142"/>
      <c r="T89" s="142"/>
      <c r="U89" s="142"/>
      <c r="V89" s="143"/>
    </row>
    <row r="90" spans="1:22" ht="29.15" hidden="1" customHeight="1">
      <c r="A90" s="144"/>
      <c r="B90" s="145" t="s">
        <v>258</v>
      </c>
      <c r="C90" s="146"/>
      <c r="D90" s="146"/>
      <c r="E90" s="147"/>
      <c r="F90" s="147"/>
      <c r="G90" s="147"/>
      <c r="H90" s="147"/>
      <c r="I90" s="147"/>
      <c r="J90" s="147"/>
      <c r="K90" s="147"/>
      <c r="L90" s="147"/>
      <c r="M90" s="147"/>
      <c r="N90" s="147"/>
      <c r="O90" s="148"/>
      <c r="P90" s="148"/>
      <c r="Q90" s="148"/>
      <c r="R90" s="148"/>
      <c r="S90" s="148"/>
      <c r="T90" s="148"/>
      <c r="U90" s="148"/>
      <c r="V90" s="149"/>
    </row>
    <row r="91" spans="1:22" ht="29.15" hidden="1" customHeight="1">
      <c r="A91" s="144"/>
      <c r="B91" s="145" t="s">
        <v>273</v>
      </c>
      <c r="C91" s="146"/>
      <c r="D91" s="146"/>
      <c r="E91" s="147"/>
      <c r="F91" s="147"/>
      <c r="G91" s="147"/>
      <c r="H91" s="147"/>
      <c r="I91" s="147"/>
      <c r="J91" s="147"/>
      <c r="K91" s="147"/>
      <c r="L91" s="147"/>
      <c r="M91" s="147"/>
      <c r="N91" s="147"/>
      <c r="O91" s="148"/>
      <c r="P91" s="148"/>
      <c r="Q91" s="148"/>
      <c r="R91" s="148"/>
      <c r="S91" s="148"/>
      <c r="T91" s="148"/>
      <c r="U91" s="148"/>
      <c r="V91" s="149"/>
    </row>
    <row r="92" spans="1:22" ht="29.15" hidden="1" customHeight="1">
      <c r="A92" s="144"/>
      <c r="B92" s="145" t="s">
        <v>232</v>
      </c>
      <c r="C92" s="146"/>
      <c r="D92" s="146"/>
      <c r="E92" s="147"/>
      <c r="F92" s="147"/>
      <c r="G92" s="147"/>
      <c r="H92" s="147"/>
      <c r="I92" s="147"/>
      <c r="J92" s="147"/>
      <c r="K92" s="147"/>
      <c r="L92" s="147"/>
      <c r="M92" s="147"/>
      <c r="N92" s="147"/>
      <c r="O92" s="148"/>
      <c r="P92" s="148"/>
      <c r="Q92" s="148"/>
      <c r="R92" s="148"/>
      <c r="S92" s="148"/>
      <c r="T92" s="148"/>
      <c r="U92" s="148"/>
      <c r="V92" s="149"/>
    </row>
    <row r="93" spans="1:22" s="52" customFormat="1" ht="29.15" hidden="1" customHeight="1">
      <c r="A93" s="150"/>
      <c r="B93" s="151" t="s">
        <v>256</v>
      </c>
      <c r="C93" s="151"/>
      <c r="D93" s="151"/>
      <c r="E93" s="151"/>
      <c r="F93" s="151"/>
      <c r="G93" s="151"/>
      <c r="H93" s="151"/>
      <c r="I93" s="151"/>
      <c r="J93" s="151"/>
      <c r="K93" s="151"/>
      <c r="L93" s="151"/>
      <c r="M93" s="151"/>
      <c r="N93" s="151"/>
      <c r="O93" s="151"/>
      <c r="P93" s="151"/>
      <c r="Q93" s="151"/>
      <c r="R93" s="151"/>
      <c r="S93" s="151"/>
      <c r="T93" s="151"/>
      <c r="U93" s="151"/>
      <c r="V93" s="152"/>
    </row>
    <row r="94" spans="1:22" s="52" customFormat="1" ht="29.15" hidden="1" customHeight="1">
      <c r="A94" s="150"/>
      <c r="B94" s="151" t="s">
        <v>266</v>
      </c>
      <c r="C94" s="151"/>
      <c r="D94" s="151"/>
      <c r="E94" s="151"/>
      <c r="F94" s="151"/>
      <c r="G94" s="151"/>
      <c r="H94" s="151"/>
      <c r="I94" s="151"/>
      <c r="J94" s="151"/>
      <c r="K94" s="151"/>
      <c r="L94" s="151"/>
      <c r="M94" s="151"/>
      <c r="N94" s="151"/>
      <c r="O94" s="151"/>
      <c r="P94" s="151"/>
      <c r="Q94" s="151"/>
      <c r="R94" s="151"/>
      <c r="S94" s="151"/>
      <c r="T94" s="151"/>
      <c r="U94" s="151"/>
      <c r="V94" s="152"/>
    </row>
    <row r="95" spans="1:22" s="52" customFormat="1" ht="29.15" hidden="1" customHeight="1">
      <c r="A95" s="150"/>
      <c r="B95" s="151" t="s">
        <v>257</v>
      </c>
      <c r="C95" s="151"/>
      <c r="D95" s="151"/>
      <c r="E95" s="151"/>
      <c r="F95" s="151"/>
      <c r="G95" s="151"/>
      <c r="H95" s="151"/>
      <c r="I95" s="151"/>
      <c r="J95" s="151"/>
      <c r="K95" s="151"/>
      <c r="L95" s="151"/>
      <c r="M95" s="151"/>
      <c r="N95" s="151"/>
      <c r="O95" s="151"/>
      <c r="P95" s="151"/>
      <c r="Q95" s="151"/>
      <c r="R95" s="151"/>
      <c r="S95" s="151"/>
      <c r="T95" s="151"/>
      <c r="U95" s="151"/>
      <c r="V95" s="152"/>
    </row>
    <row r="96" spans="1:22" s="52" customFormat="1" ht="29.15" hidden="1" customHeight="1">
      <c r="A96" s="150"/>
      <c r="B96" s="151" t="s">
        <v>260</v>
      </c>
      <c r="C96" s="151"/>
      <c r="D96" s="151"/>
      <c r="E96" s="151"/>
      <c r="F96" s="151"/>
      <c r="G96" s="151"/>
      <c r="H96" s="151"/>
      <c r="I96" s="151"/>
      <c r="J96" s="151"/>
      <c r="K96" s="151"/>
      <c r="L96" s="151"/>
      <c r="M96" s="151"/>
      <c r="N96" s="151"/>
      <c r="O96" s="151"/>
      <c r="P96" s="151"/>
      <c r="Q96" s="151"/>
      <c r="R96" s="151"/>
      <c r="S96" s="151"/>
      <c r="T96" s="151"/>
      <c r="U96" s="151"/>
      <c r="V96" s="152"/>
    </row>
    <row r="97" spans="1:22" s="52" customFormat="1" ht="29.15" hidden="1" customHeight="1">
      <c r="A97" s="150"/>
      <c r="B97" s="151" t="s">
        <v>231</v>
      </c>
      <c r="C97" s="151"/>
      <c r="D97" s="151"/>
      <c r="E97" s="151"/>
      <c r="F97" s="151"/>
      <c r="G97" s="151"/>
      <c r="H97" s="151"/>
      <c r="I97" s="151"/>
      <c r="J97" s="151"/>
      <c r="K97" s="151"/>
      <c r="L97" s="151"/>
      <c r="M97" s="151"/>
      <c r="N97" s="151"/>
      <c r="O97" s="151"/>
      <c r="P97" s="151"/>
      <c r="Q97" s="151"/>
      <c r="R97" s="151"/>
      <c r="S97" s="151"/>
      <c r="T97" s="151"/>
      <c r="U97" s="151"/>
      <c r="V97" s="152"/>
    </row>
    <row r="98" spans="1:22" s="52" customFormat="1" ht="29.15" hidden="1" customHeight="1" thickBot="1">
      <c r="A98" s="150"/>
      <c r="B98" s="151" t="s">
        <v>261</v>
      </c>
      <c r="C98" s="151"/>
      <c r="D98" s="151"/>
      <c r="E98" s="151"/>
      <c r="F98" s="151"/>
      <c r="G98" s="151"/>
      <c r="H98" s="151"/>
      <c r="I98" s="151"/>
      <c r="J98" s="151"/>
      <c r="K98" s="151"/>
      <c r="L98" s="151"/>
      <c r="M98" s="151"/>
      <c r="N98" s="151"/>
      <c r="O98" s="151"/>
      <c r="P98" s="151"/>
      <c r="Q98" s="151"/>
      <c r="R98" s="151"/>
      <c r="S98" s="151"/>
      <c r="T98" s="151"/>
      <c r="U98" s="151"/>
      <c r="V98" s="152"/>
    </row>
    <row r="99" spans="1:22" s="55" customFormat="1" ht="38.15" customHeight="1" thickBot="1">
      <c r="A99" s="270" t="s">
        <v>233</v>
      </c>
      <c r="B99" s="271"/>
      <c r="C99" s="271"/>
      <c r="D99" s="271"/>
      <c r="E99" s="271"/>
      <c r="F99" s="271"/>
      <c r="G99" s="271"/>
      <c r="H99" s="271"/>
      <c r="I99" s="271"/>
      <c r="J99" s="271"/>
      <c r="K99" s="271"/>
      <c r="L99" s="271"/>
      <c r="M99" s="271"/>
      <c r="N99" s="271"/>
      <c r="O99" s="271"/>
      <c r="P99" s="271"/>
      <c r="Q99" s="271"/>
      <c r="R99" s="271"/>
      <c r="S99" s="271"/>
      <c r="T99" s="271"/>
      <c r="U99" s="271"/>
      <c r="V99" s="272"/>
    </row>
    <row r="100" spans="1:22" s="55" customFormat="1" hidden="1">
      <c r="B100" s="56"/>
      <c r="C100" s="56"/>
      <c r="D100" s="56"/>
      <c r="E100" s="56"/>
      <c r="F100" s="56"/>
      <c r="G100" s="56"/>
      <c r="H100" s="56"/>
      <c r="I100" s="56"/>
      <c r="J100" s="56"/>
      <c r="K100" s="56"/>
      <c r="L100" s="56"/>
    </row>
    <row r="101" spans="1:22" s="55" customFormat="1" hidden="1">
      <c r="B101" s="56">
        <v>30</v>
      </c>
      <c r="C101" s="56">
        <v>1</v>
      </c>
      <c r="D101" s="56">
        <v>1</v>
      </c>
      <c r="E101" s="56" t="s">
        <v>15</v>
      </c>
      <c r="F101" s="56" t="s">
        <v>49</v>
      </c>
      <c r="G101" s="56" t="s">
        <v>262</v>
      </c>
      <c r="H101" s="56"/>
      <c r="I101" s="56" t="s">
        <v>17</v>
      </c>
      <c r="J101" s="56"/>
      <c r="K101" s="56" t="s">
        <v>29</v>
      </c>
      <c r="L101" s="56" t="s">
        <v>37</v>
      </c>
      <c r="M101" s="56" t="s">
        <v>66</v>
      </c>
      <c r="N101" s="55" t="s">
        <v>72</v>
      </c>
    </row>
    <row r="102" spans="1:22" s="55" customFormat="1" hidden="1">
      <c r="B102" s="56"/>
      <c r="C102" s="56">
        <v>2</v>
      </c>
      <c r="D102" s="56">
        <v>2</v>
      </c>
      <c r="E102" s="56" t="s">
        <v>20</v>
      </c>
      <c r="F102" s="56" t="s">
        <v>50</v>
      </c>
      <c r="G102" s="56" t="s">
        <v>269</v>
      </c>
      <c r="H102" s="56"/>
      <c r="I102" s="56" t="s">
        <v>18</v>
      </c>
      <c r="J102" s="56"/>
      <c r="K102" s="56" t="s">
        <v>30</v>
      </c>
      <c r="L102" s="56" t="s">
        <v>38</v>
      </c>
      <c r="M102" s="56" t="s">
        <v>67</v>
      </c>
      <c r="N102" s="55" t="s">
        <v>73</v>
      </c>
    </row>
    <row r="103" spans="1:22" s="55" customFormat="1" hidden="1">
      <c r="B103" s="56"/>
      <c r="C103" s="56">
        <v>3</v>
      </c>
      <c r="D103" s="56">
        <v>3</v>
      </c>
      <c r="E103" s="56" t="s">
        <v>21</v>
      </c>
      <c r="F103" s="56" t="s">
        <v>51</v>
      </c>
      <c r="G103" s="56" t="s">
        <v>271</v>
      </c>
      <c r="H103" s="56"/>
      <c r="I103" s="56"/>
      <c r="J103" s="56"/>
      <c r="K103" s="56" t="s">
        <v>31</v>
      </c>
      <c r="L103" s="56"/>
      <c r="M103" s="56" t="s">
        <v>68</v>
      </c>
      <c r="N103" s="55" t="s">
        <v>74</v>
      </c>
    </row>
    <row r="104" spans="1:22" s="55" customFormat="1" hidden="1">
      <c r="B104" s="56"/>
      <c r="C104" s="56">
        <v>4</v>
      </c>
      <c r="D104" s="56">
        <v>4</v>
      </c>
      <c r="E104" s="56" t="s">
        <v>22</v>
      </c>
      <c r="F104" s="56" t="s">
        <v>52</v>
      </c>
      <c r="G104" s="56" t="s">
        <v>270</v>
      </c>
      <c r="H104" s="56"/>
      <c r="I104" s="56"/>
      <c r="J104" s="56"/>
      <c r="K104" s="56" t="s">
        <v>32</v>
      </c>
      <c r="L104" s="56"/>
      <c r="M104" s="56" t="s">
        <v>69</v>
      </c>
      <c r="N104" s="55" t="s">
        <v>75</v>
      </c>
    </row>
    <row r="105" spans="1:22" s="55" customFormat="1" hidden="1">
      <c r="B105" s="56"/>
      <c r="C105" s="56">
        <v>5</v>
      </c>
      <c r="D105" s="56">
        <v>5</v>
      </c>
      <c r="E105" s="56" t="s">
        <v>23</v>
      </c>
      <c r="F105" s="56" t="s">
        <v>53</v>
      </c>
      <c r="G105" s="56" t="s">
        <v>272</v>
      </c>
      <c r="H105" s="56"/>
      <c r="I105" s="56"/>
      <c r="J105" s="56"/>
      <c r="K105" s="56" t="s">
        <v>33</v>
      </c>
      <c r="L105" s="56"/>
      <c r="M105" s="56" t="s">
        <v>70</v>
      </c>
      <c r="N105" s="55" t="s">
        <v>76</v>
      </c>
    </row>
    <row r="106" spans="1:22" s="55" customFormat="1" hidden="1">
      <c r="B106" s="56"/>
      <c r="C106" s="56">
        <v>6</v>
      </c>
      <c r="D106" s="56">
        <v>6</v>
      </c>
      <c r="E106" s="56" t="s">
        <v>24</v>
      </c>
      <c r="F106" s="56" t="s">
        <v>54</v>
      </c>
      <c r="G106" s="56" t="s">
        <v>16</v>
      </c>
      <c r="H106" s="56"/>
      <c r="I106" s="56"/>
      <c r="J106" s="56"/>
      <c r="K106" s="56" t="s">
        <v>34</v>
      </c>
      <c r="L106" s="56"/>
      <c r="M106" s="56"/>
    </row>
    <row r="107" spans="1:22" s="55" customFormat="1" hidden="1">
      <c r="B107" s="56"/>
      <c r="C107" s="56">
        <v>7</v>
      </c>
      <c r="D107" s="56">
        <v>7</v>
      </c>
      <c r="E107" s="56" t="s">
        <v>25</v>
      </c>
      <c r="F107" s="56" t="s">
        <v>55</v>
      </c>
      <c r="G107" s="56" t="s">
        <v>255</v>
      </c>
      <c r="H107" s="56"/>
      <c r="I107" s="56"/>
      <c r="K107" s="56" t="s">
        <v>35</v>
      </c>
      <c r="L107" s="56"/>
      <c r="N107" s="55" t="s">
        <v>77</v>
      </c>
      <c r="Q107" s="39" t="s">
        <v>274</v>
      </c>
      <c r="R107" s="38" t="s">
        <v>157</v>
      </c>
      <c r="T107" s="38" t="s">
        <v>162</v>
      </c>
    </row>
    <row r="108" spans="1:22" s="55" customFormat="1" hidden="1">
      <c r="B108" s="56"/>
      <c r="C108" s="56">
        <v>8</v>
      </c>
      <c r="D108" s="56">
        <v>8</v>
      </c>
      <c r="E108" s="56" t="s">
        <v>26</v>
      </c>
      <c r="F108" s="56" t="s">
        <v>56</v>
      </c>
      <c r="G108" s="56"/>
      <c r="H108" s="56"/>
      <c r="I108" s="56"/>
      <c r="K108" s="56" t="s">
        <v>36</v>
      </c>
      <c r="L108" s="56"/>
      <c r="N108" s="55" t="s">
        <v>78</v>
      </c>
      <c r="Q108" s="38" t="s">
        <v>275</v>
      </c>
      <c r="R108" s="38" t="s">
        <v>158</v>
      </c>
      <c r="T108" s="38" t="str">
        <f>IFERROR(VLOOKUP(#REF!,Q107:R111,2,FALSE),"")</f>
        <v/>
      </c>
    </row>
    <row r="109" spans="1:22" s="55" customFormat="1" hidden="1">
      <c r="B109" s="56"/>
      <c r="C109" s="56">
        <v>9</v>
      </c>
      <c r="D109" s="56">
        <v>9</v>
      </c>
      <c r="E109" s="56" t="s">
        <v>27</v>
      </c>
      <c r="F109" s="56"/>
      <c r="G109" s="56"/>
      <c r="H109" s="56"/>
      <c r="I109" s="56"/>
      <c r="J109" s="56"/>
      <c r="K109" s="56" t="s">
        <v>249</v>
      </c>
      <c r="L109" s="56"/>
      <c r="Q109" s="38" t="s">
        <v>276</v>
      </c>
      <c r="R109" s="38" t="s">
        <v>159</v>
      </c>
    </row>
    <row r="110" spans="1:22" s="55" customFormat="1" hidden="1">
      <c r="B110" s="56"/>
      <c r="C110" s="56">
        <v>10</v>
      </c>
      <c r="D110" s="56">
        <v>10</v>
      </c>
      <c r="E110" s="56" t="s">
        <v>28</v>
      </c>
      <c r="F110" s="56"/>
      <c r="G110" s="56"/>
      <c r="H110" s="56"/>
      <c r="I110" s="56"/>
      <c r="J110" s="56"/>
      <c r="K110" s="56" t="s">
        <v>265</v>
      </c>
      <c r="L110" s="56" t="s">
        <v>303</v>
      </c>
      <c r="N110" s="55" t="s">
        <v>153</v>
      </c>
      <c r="Q110" s="38" t="s">
        <v>277</v>
      </c>
      <c r="R110" s="38" t="s">
        <v>160</v>
      </c>
    </row>
    <row r="111" spans="1:22" s="55" customFormat="1" hidden="1">
      <c r="B111" s="56"/>
      <c r="C111" s="56">
        <v>11</v>
      </c>
      <c r="D111" s="56">
        <v>11</v>
      </c>
      <c r="E111" s="56"/>
      <c r="F111" s="56"/>
      <c r="G111" s="56"/>
      <c r="H111" s="56"/>
      <c r="I111" s="56"/>
      <c r="J111" s="56"/>
      <c r="K111" s="56"/>
      <c r="L111" s="56" t="s">
        <v>304</v>
      </c>
      <c r="N111" s="55" t="s">
        <v>154</v>
      </c>
      <c r="Q111" s="40"/>
      <c r="R111" s="38" t="s">
        <v>161</v>
      </c>
    </row>
    <row r="112" spans="1:22" s="55" customFormat="1" hidden="1">
      <c r="B112" s="56"/>
      <c r="C112" s="56">
        <v>12</v>
      </c>
      <c r="D112" s="56">
        <v>12</v>
      </c>
      <c r="E112" s="56"/>
      <c r="F112" s="56"/>
      <c r="G112" s="56"/>
      <c r="H112" s="56"/>
      <c r="I112" s="56"/>
      <c r="J112" s="56"/>
      <c r="K112" s="56"/>
      <c r="L112" s="56"/>
    </row>
    <row r="113" spans="2:12" s="55" customFormat="1" hidden="1">
      <c r="B113" s="56"/>
      <c r="C113" s="56"/>
      <c r="D113" s="56">
        <v>13</v>
      </c>
      <c r="E113" s="56"/>
      <c r="F113" s="56"/>
      <c r="G113" s="56" t="s">
        <v>295</v>
      </c>
      <c r="H113" s="56" t="s">
        <v>29</v>
      </c>
      <c r="I113" s="56" t="s">
        <v>303</v>
      </c>
      <c r="J113" s="56"/>
      <c r="K113" s="56"/>
      <c r="L113" s="56"/>
    </row>
    <row r="114" spans="2:12" s="55" customFormat="1" hidden="1">
      <c r="B114" s="56"/>
      <c r="C114" s="56"/>
      <c r="D114" s="56">
        <v>14</v>
      </c>
      <c r="E114" s="56"/>
      <c r="F114" s="56"/>
      <c r="G114" s="56" t="s">
        <v>296</v>
      </c>
      <c r="H114" s="56" t="s">
        <v>30</v>
      </c>
      <c r="I114" s="56" t="s">
        <v>304</v>
      </c>
      <c r="J114" s="56"/>
      <c r="K114" s="56"/>
      <c r="L114" s="56"/>
    </row>
    <row r="115" spans="2:12" s="55" customFormat="1" hidden="1">
      <c r="B115" s="56"/>
      <c r="C115" s="56"/>
      <c r="D115" s="56">
        <v>15</v>
      </c>
      <c r="E115" s="56"/>
      <c r="F115" s="56"/>
      <c r="G115" s="56" t="s">
        <v>297</v>
      </c>
      <c r="H115" s="56" t="s">
        <v>300</v>
      </c>
      <c r="I115" s="56"/>
      <c r="J115" s="56"/>
      <c r="K115" s="56"/>
      <c r="L115" s="56"/>
    </row>
    <row r="116" spans="2:12" s="55" customFormat="1" hidden="1">
      <c r="B116" s="56"/>
      <c r="C116" s="56"/>
      <c r="D116" s="56">
        <v>16</v>
      </c>
      <c r="E116" s="56"/>
      <c r="F116" s="56"/>
      <c r="G116" s="56" t="s">
        <v>16</v>
      </c>
      <c r="H116" s="56"/>
      <c r="I116" s="56"/>
      <c r="J116" s="56"/>
      <c r="K116" s="56"/>
      <c r="L116" s="56"/>
    </row>
    <row r="117" spans="2:12" s="55" customFormat="1" hidden="1">
      <c r="B117" s="56"/>
      <c r="C117" s="56"/>
      <c r="D117" s="56">
        <v>17</v>
      </c>
      <c r="E117" s="56"/>
      <c r="F117" s="56"/>
      <c r="G117" s="56" t="s">
        <v>299</v>
      </c>
      <c r="H117" s="56"/>
      <c r="I117" s="56"/>
      <c r="J117" s="56"/>
      <c r="K117" s="56"/>
      <c r="L117" s="56"/>
    </row>
    <row r="118" spans="2:12" s="55" customFormat="1" hidden="1">
      <c r="B118" s="56"/>
      <c r="C118" s="56"/>
      <c r="D118" s="56">
        <v>18</v>
      </c>
      <c r="E118" s="56"/>
      <c r="F118" s="56"/>
      <c r="G118" s="56"/>
      <c r="H118" s="56"/>
      <c r="I118" s="56"/>
      <c r="J118" s="56"/>
      <c r="K118" s="56"/>
      <c r="L118" s="56"/>
    </row>
    <row r="119" spans="2:12" s="55" customFormat="1" hidden="1">
      <c r="B119" s="56"/>
      <c r="C119" s="56"/>
      <c r="D119" s="56">
        <v>19</v>
      </c>
      <c r="E119" s="56"/>
      <c r="F119" s="56"/>
      <c r="G119" s="56"/>
      <c r="H119" s="56"/>
      <c r="I119" s="56"/>
      <c r="J119" s="56"/>
      <c r="K119" s="56"/>
      <c r="L119" s="56"/>
    </row>
    <row r="120" spans="2:12" s="55" customFormat="1" hidden="1">
      <c r="B120" s="56"/>
      <c r="C120" s="56"/>
      <c r="D120" s="56">
        <v>20</v>
      </c>
      <c r="E120" s="56"/>
      <c r="F120" s="56"/>
      <c r="G120" s="56"/>
      <c r="H120" s="56"/>
      <c r="I120" s="56"/>
      <c r="J120" s="56"/>
      <c r="K120" s="56"/>
      <c r="L120" s="56"/>
    </row>
    <row r="121" spans="2:12" s="55" customFormat="1" hidden="1">
      <c r="B121" s="56"/>
      <c r="C121" s="56"/>
      <c r="D121" s="56">
        <v>21</v>
      </c>
      <c r="E121" s="56"/>
      <c r="F121" s="56"/>
      <c r="G121" s="56"/>
      <c r="H121" s="56"/>
      <c r="I121" s="56"/>
      <c r="J121" s="56"/>
      <c r="K121" s="56"/>
      <c r="L121" s="56"/>
    </row>
    <row r="122" spans="2:12" s="55" customFormat="1" hidden="1">
      <c r="B122" s="56"/>
      <c r="C122" s="56"/>
      <c r="D122" s="56">
        <v>22</v>
      </c>
      <c r="E122" s="56"/>
      <c r="F122" s="56"/>
      <c r="G122" s="56"/>
      <c r="H122" s="56"/>
      <c r="I122" s="56"/>
      <c r="J122" s="56"/>
      <c r="K122" s="56"/>
      <c r="L122" s="56"/>
    </row>
    <row r="123" spans="2:12" s="55" customFormat="1" hidden="1">
      <c r="B123" s="56"/>
      <c r="C123" s="56"/>
      <c r="D123" s="56">
        <v>23</v>
      </c>
      <c r="E123" s="56" t="s">
        <v>392</v>
      </c>
      <c r="F123" s="56"/>
      <c r="G123" s="56"/>
      <c r="H123" s="56"/>
      <c r="I123" s="56"/>
      <c r="J123" s="56"/>
      <c r="K123" s="56"/>
      <c r="L123" s="56"/>
    </row>
    <row r="124" spans="2:12" s="55" customFormat="1" hidden="1">
      <c r="D124" s="56">
        <v>24</v>
      </c>
    </row>
    <row r="125" spans="2:12" s="55" customFormat="1" hidden="1">
      <c r="D125" s="56">
        <v>25</v>
      </c>
    </row>
    <row r="126" spans="2:12" s="55" customFormat="1" hidden="1">
      <c r="D126" s="56">
        <v>26</v>
      </c>
    </row>
    <row r="127" spans="2:12" s="55" customFormat="1" hidden="1">
      <c r="D127" s="56">
        <v>27</v>
      </c>
    </row>
    <row r="128" spans="2:12" s="55" customFormat="1" hidden="1">
      <c r="D128" s="56">
        <v>28</v>
      </c>
    </row>
    <row r="129" spans="1:6" s="55" customFormat="1" hidden="1">
      <c r="D129" s="56">
        <v>29</v>
      </c>
    </row>
    <row r="130" spans="1:6" s="55" customFormat="1" hidden="1">
      <c r="D130" s="56">
        <v>30</v>
      </c>
    </row>
    <row r="131" spans="1:6" s="55" customFormat="1" hidden="1">
      <c r="D131" s="56">
        <v>31</v>
      </c>
    </row>
    <row r="133" spans="1:6" hidden="1"/>
    <row r="134" spans="1:6" hidden="1">
      <c r="A134" s="51" t="s">
        <v>393</v>
      </c>
    </row>
    <row r="135" spans="1:6" hidden="1">
      <c r="A135" s="51" t="s">
        <v>394</v>
      </c>
    </row>
    <row r="136" spans="1:6" hidden="1">
      <c r="A136" s="51" t="s">
        <v>395</v>
      </c>
    </row>
    <row r="138" spans="1:6" ht="21.5" customHeight="1"/>
    <row r="139" spans="1:6" hidden="1"/>
    <row r="140" spans="1:6" hidden="1">
      <c r="B140" s="51" t="s">
        <v>396</v>
      </c>
    </row>
    <row r="141" spans="1:6" hidden="1">
      <c r="B141" s="51" t="s">
        <v>397</v>
      </c>
    </row>
    <row r="142" spans="1:6">
      <c r="C142" s="51" t="s">
        <v>417</v>
      </c>
    </row>
    <row r="143" spans="1:6">
      <c r="C143" s="51" t="s">
        <v>418</v>
      </c>
      <c r="F143" s="51">
        <v>1</v>
      </c>
    </row>
    <row r="144" spans="1:6">
      <c r="C144" s="51" t="s">
        <v>419</v>
      </c>
      <c r="E144" s="51" t="s">
        <v>407</v>
      </c>
      <c r="F144" s="51">
        <v>2</v>
      </c>
    </row>
    <row r="145" spans="2:6">
      <c r="B145" s="51" t="s">
        <v>400</v>
      </c>
      <c r="C145" s="51" t="s">
        <v>420</v>
      </c>
      <c r="E145" s="51" t="s">
        <v>408</v>
      </c>
      <c r="F145" s="51">
        <v>3</v>
      </c>
    </row>
    <row r="146" spans="2:6">
      <c r="B146" s="51" t="s">
        <v>399</v>
      </c>
      <c r="C146" s="51" t="s">
        <v>421</v>
      </c>
      <c r="E146" s="51" t="s">
        <v>409</v>
      </c>
      <c r="F146" s="51">
        <v>4</v>
      </c>
    </row>
    <row r="147" spans="2:6">
      <c r="F147" s="51">
        <v>5</v>
      </c>
    </row>
    <row r="148" spans="2:6" ht="14" customHeight="1">
      <c r="F148" s="51">
        <v>6</v>
      </c>
    </row>
    <row r="149" spans="2:6">
      <c r="F149" s="51">
        <v>7</v>
      </c>
    </row>
    <row r="150" spans="2:6">
      <c r="F150" s="51">
        <v>8</v>
      </c>
    </row>
    <row r="151" spans="2:6">
      <c r="D151" s="51" t="s">
        <v>396</v>
      </c>
      <c r="F151" s="51">
        <v>9</v>
      </c>
    </row>
    <row r="152" spans="2:6">
      <c r="D152" s="51" t="s">
        <v>397</v>
      </c>
      <c r="F152" s="51">
        <v>10</v>
      </c>
    </row>
    <row r="153" spans="2:6">
      <c r="F153" s="51">
        <v>11</v>
      </c>
    </row>
    <row r="154" spans="2:6">
      <c r="F154" s="51">
        <v>12</v>
      </c>
    </row>
  </sheetData>
  <sheetProtection formatCells="0" formatColumns="0" formatRows="0" insertColumns="0" insertRows="0" insertHyperlinks="0" deleteColumns="0" deleteRows="0" sort="0" autoFilter="0" pivotTables="0"/>
  <dataConsolidate/>
  <mergeCells count="183">
    <mergeCell ref="B35:B37"/>
    <mergeCell ref="N12:U12"/>
    <mergeCell ref="N10:U10"/>
    <mergeCell ref="B83:B87"/>
    <mergeCell ref="C83:E87"/>
    <mergeCell ref="F83:N87"/>
    <mergeCell ref="P83:V87"/>
    <mergeCell ref="L76:M76"/>
    <mergeCell ref="L79:M79"/>
    <mergeCell ref="B68:B73"/>
    <mergeCell ref="C71:H71"/>
    <mergeCell ref="I71:J71"/>
    <mergeCell ref="P71:U72"/>
    <mergeCell ref="L78:M78"/>
    <mergeCell ref="L77:M77"/>
    <mergeCell ref="I75:M75"/>
    <mergeCell ref="P75:V79"/>
    <mergeCell ref="F75:H75"/>
    <mergeCell ref="F76:G76"/>
    <mergeCell ref="H76:I76"/>
    <mergeCell ref="J76:K76"/>
    <mergeCell ref="F79:G79"/>
    <mergeCell ref="F78:G78"/>
    <mergeCell ref="F77:G77"/>
    <mergeCell ref="B54:B66"/>
    <mergeCell ref="C54:D66"/>
    <mergeCell ref="E66:F66"/>
    <mergeCell ref="P68:U68"/>
    <mergeCell ref="M60:N60"/>
    <mergeCell ref="C70:K70"/>
    <mergeCell ref="Q57:U62"/>
    <mergeCell ref="G57:L57"/>
    <mergeCell ref="G60:L60"/>
    <mergeCell ref="G61:L61"/>
    <mergeCell ref="E63:F64"/>
    <mergeCell ref="H63:J63"/>
    <mergeCell ref="M61:N61"/>
    <mergeCell ref="L64:N64"/>
    <mergeCell ref="M62:N62"/>
    <mergeCell ref="E57:F62"/>
    <mergeCell ref="F69:H69"/>
    <mergeCell ref="L70:N70"/>
    <mergeCell ref="E65:F65"/>
    <mergeCell ref="G58:L58"/>
    <mergeCell ref="G59:L59"/>
    <mergeCell ref="M58:N58"/>
    <mergeCell ref="F36:L36"/>
    <mergeCell ref="E51:F51"/>
    <mergeCell ref="E54:F54"/>
    <mergeCell ref="E55:F55"/>
    <mergeCell ref="G52:N52"/>
    <mergeCell ref="M44:N44"/>
    <mergeCell ref="E56:F56"/>
    <mergeCell ref="G43:L43"/>
    <mergeCell ref="G44:L44"/>
    <mergeCell ref="G45:L45"/>
    <mergeCell ref="G46:L46"/>
    <mergeCell ref="G47:L47"/>
    <mergeCell ref="G48:L48"/>
    <mergeCell ref="G55:L55"/>
    <mergeCell ref="H49:J49"/>
    <mergeCell ref="H50:J50"/>
    <mergeCell ref="L50:N50"/>
    <mergeCell ref="M57:N57"/>
    <mergeCell ref="M56:N56"/>
    <mergeCell ref="C40:D52"/>
    <mergeCell ref="M6:U6"/>
    <mergeCell ref="E6:K6"/>
    <mergeCell ref="M42:N42"/>
    <mergeCell ref="E25:L25"/>
    <mergeCell ref="J35:K35"/>
    <mergeCell ref="E40:F40"/>
    <mergeCell ref="N36:U37"/>
    <mergeCell ref="G40:L40"/>
    <mergeCell ref="G41:L41"/>
    <mergeCell ref="G42:L42"/>
    <mergeCell ref="E27:L27"/>
    <mergeCell ref="N25:U27"/>
    <mergeCell ref="H35:I35"/>
    <mergeCell ref="E19:L19"/>
    <mergeCell ref="E35:F35"/>
    <mergeCell ref="Q42:U42"/>
    <mergeCell ref="E18:L18"/>
    <mergeCell ref="E20:L20"/>
    <mergeCell ref="N32:U32"/>
    <mergeCell ref="E24:L24"/>
    <mergeCell ref="E8:F8"/>
    <mergeCell ref="N8:U8"/>
    <mergeCell ref="Q43:U48"/>
    <mergeCell ref="B29:B33"/>
    <mergeCell ref="E33:L33"/>
    <mergeCell ref="B19:B27"/>
    <mergeCell ref="C23:D23"/>
    <mergeCell ref="C25:D25"/>
    <mergeCell ref="C26:D26"/>
    <mergeCell ref="E26:L26"/>
    <mergeCell ref="C22:D22"/>
    <mergeCell ref="E21:L21"/>
    <mergeCell ref="E22:L22"/>
    <mergeCell ref="C36:D37"/>
    <mergeCell ref="B40:B52"/>
    <mergeCell ref="E41:F41"/>
    <mergeCell ref="E42:F42"/>
    <mergeCell ref="E43:F48"/>
    <mergeCell ref="E49:F50"/>
    <mergeCell ref="Q56:U56"/>
    <mergeCell ref="M43:N43"/>
    <mergeCell ref="G66:N66"/>
    <mergeCell ref="M59:N59"/>
    <mergeCell ref="G62:L62"/>
    <mergeCell ref="H51:J51"/>
    <mergeCell ref="L51:N51"/>
    <mergeCell ref="G56:L56"/>
    <mergeCell ref="H65:J65"/>
    <mergeCell ref="L65:N65"/>
    <mergeCell ref="H64:J64"/>
    <mergeCell ref="P50:U51"/>
    <mergeCell ref="P64:U65"/>
    <mergeCell ref="M45:N45"/>
    <mergeCell ref="M46:N46"/>
    <mergeCell ref="M47:N47"/>
    <mergeCell ref="M48:N48"/>
    <mergeCell ref="G54:L54"/>
    <mergeCell ref="H2:L2"/>
    <mergeCell ref="C2:F2"/>
    <mergeCell ref="B4:L4"/>
    <mergeCell ref="E7:L7"/>
    <mergeCell ref="E13:L13"/>
    <mergeCell ref="E15:L15"/>
    <mergeCell ref="E14:L14"/>
    <mergeCell ref="E16:L16"/>
    <mergeCell ref="C17:D17"/>
    <mergeCell ref="C12:D12"/>
    <mergeCell ref="E12:F12"/>
    <mergeCell ref="G12:H12"/>
    <mergeCell ref="E17:L17"/>
    <mergeCell ref="C15:D15"/>
    <mergeCell ref="C14:D14"/>
    <mergeCell ref="C6:D6"/>
    <mergeCell ref="K12:L12"/>
    <mergeCell ref="B3:L3"/>
    <mergeCell ref="I12:J12"/>
    <mergeCell ref="C8:D8"/>
    <mergeCell ref="C10:D10"/>
    <mergeCell ref="B14:B17"/>
    <mergeCell ref="C72:H72"/>
    <mergeCell ref="I72:J72"/>
    <mergeCell ref="G73:H73"/>
    <mergeCell ref="H77:I77"/>
    <mergeCell ref="J77:K77"/>
    <mergeCell ref="J78:K78"/>
    <mergeCell ref="A99:V99"/>
    <mergeCell ref="N16:U17"/>
    <mergeCell ref="M14:M15"/>
    <mergeCell ref="M19:M20"/>
    <mergeCell ref="N14:U15"/>
    <mergeCell ref="C16:D16"/>
    <mergeCell ref="C29:D29"/>
    <mergeCell ref="E23:L23"/>
    <mergeCell ref="E29:L29"/>
    <mergeCell ref="E30:L30"/>
    <mergeCell ref="E31:L31"/>
    <mergeCell ref="E32:L32"/>
    <mergeCell ref="C35:D35"/>
    <mergeCell ref="E52:F52"/>
    <mergeCell ref="F37:L37"/>
    <mergeCell ref="N19:U20"/>
    <mergeCell ref="C19:D19"/>
    <mergeCell ref="C20:D20"/>
    <mergeCell ref="J80:K80"/>
    <mergeCell ref="F80:G81"/>
    <mergeCell ref="K81:M81"/>
    <mergeCell ref="B75:B81"/>
    <mergeCell ref="C75:E81"/>
    <mergeCell ref="H81:I81"/>
    <mergeCell ref="C73:F73"/>
    <mergeCell ref="I73:J73"/>
    <mergeCell ref="K73:N73"/>
    <mergeCell ref="H80:I80"/>
    <mergeCell ref="L80:M80"/>
    <mergeCell ref="H79:I79"/>
    <mergeCell ref="J79:K79"/>
    <mergeCell ref="H78:I78"/>
  </mergeCells>
  <phoneticPr fontId="1" type="Hiragana"/>
  <dataValidations count="11">
    <dataValidation type="list" allowBlank="1" showInputMessage="1" showErrorMessage="1" sqref="F69:H69 L70:N70" xr:uid="{00000000-0002-0000-0500-000006000000}">
      <formula1>$L$101:$L$102</formula1>
    </dataValidation>
    <dataValidation imeMode="hiragana" allowBlank="1" showInputMessage="1" showErrorMessage="1" sqref="E14:L14 E17:L17 E20:L20 E22:L22 E23:L23" xr:uid="{024295CC-31A0-4D94-B45E-8DBEA1B43644}"/>
    <dataValidation type="list" allowBlank="1" showInputMessage="1" showErrorMessage="1" sqref="I75:M75 L76:M79 I76:I80 H76:H80" xr:uid="{9947EE05-EA11-4016-A079-CC13223F5DA5}">
      <formula1>$B$140:$B$141</formula1>
    </dataValidation>
    <dataValidation imeMode="fullKatakana" allowBlank="1" showInputMessage="1" showErrorMessage="1" sqref="E25:E27 E23" xr:uid="{00000000-0002-0000-0500-000000000000}"/>
    <dataValidation type="list" allowBlank="1" showInputMessage="1" showErrorMessage="1" sqref="I73:J73" xr:uid="{5D12D0D6-ECF4-4C30-9F12-852F8B3BEC5E}">
      <formula1>$B$139:$B$141</formula1>
    </dataValidation>
    <dataValidation type="list" allowBlank="1" showInputMessage="1" showErrorMessage="1" sqref="E12:F12" xr:uid="{7D4E5526-B7A6-4BAA-81E8-273CB13FDF51}">
      <formula1>$B$144:$B$146</formula1>
    </dataValidation>
    <dataValidation type="list" allowBlank="1" showInputMessage="1" showErrorMessage="1" sqref="E8:F8" xr:uid="{47818009-75AC-460A-8A7C-651CAA60DDA3}">
      <formula1>$C$142:$C$146</formula1>
    </dataValidation>
    <dataValidation type="list" allowBlank="1" showInputMessage="1" showErrorMessage="1" sqref="H8" xr:uid="{3EF9FBF3-9605-4DAA-854E-F1E67A92EBF2}">
      <formula1>$E$144:$E$146</formula1>
    </dataValidation>
    <dataValidation type="list" allowBlank="1" showInputMessage="1" showErrorMessage="1" sqref="E10" xr:uid="{698B1C3F-D393-4BF7-BB01-EB5B73321686}">
      <formula1>$F$143:$F$154</formula1>
    </dataValidation>
    <dataValidation type="list" allowBlank="1" showInputMessage="1" showErrorMessage="1" sqref="L80:M80" xr:uid="{8E1DDE74-EDAC-42E7-86C6-314C2BE9AE29}">
      <formula1>$D$150:$D$152</formula1>
    </dataValidation>
    <dataValidation type="list" allowBlank="1" showInputMessage="1" showErrorMessage="1" sqref="H81:I81" xr:uid="{0A6A3A85-46D9-4A19-9006-FD4366F31659}">
      <formula1>$F$142:$F$145</formula1>
    </dataValidation>
  </dataValidations>
  <pageMargins left="0.70000000000000007" right="0.70000000000000007" top="0.75000000000000011" bottom="0.75000000000000011" header="0.30000000000000004" footer="0.30000000000000004"/>
  <pageSetup paperSize="9" scale="16" orientation="portrait" horizontalDpi="4294967292" verticalDpi="4294967292"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AJ2"/>
  <sheetViews>
    <sheetView showZeros="0" zoomScaleNormal="100" workbookViewId="0">
      <selection activeCell="A2" sqref="A2"/>
    </sheetView>
  </sheetViews>
  <sheetFormatPr defaultColWidth="12.83203125" defaultRowHeight="14"/>
  <cols>
    <col min="1" max="1" width="7.33203125" customWidth="1"/>
    <col min="3" max="3" width="32.5" customWidth="1"/>
    <col min="4" max="4" width="20" customWidth="1"/>
    <col min="9" max="9" width="30.83203125" customWidth="1"/>
    <col min="10" max="10" width="15" customWidth="1"/>
    <col min="23" max="23" width="30.83203125" customWidth="1"/>
  </cols>
  <sheetData>
    <row r="1" spans="1:36" s="1" customFormat="1">
      <c r="A1" s="60" t="s">
        <v>19</v>
      </c>
      <c r="B1" s="60" t="s">
        <v>10</v>
      </c>
      <c r="C1" s="60" t="s">
        <v>13</v>
      </c>
      <c r="D1" s="60" t="s">
        <v>124</v>
      </c>
      <c r="E1" s="60" t="s">
        <v>79</v>
      </c>
      <c r="F1" s="60" t="s">
        <v>39</v>
      </c>
      <c r="G1" s="60" t="s">
        <v>80</v>
      </c>
      <c r="H1" s="60" t="s">
        <v>41</v>
      </c>
      <c r="I1" s="60" t="s">
        <v>437</v>
      </c>
      <c r="J1" s="60" t="s">
        <v>438</v>
      </c>
      <c r="K1" s="60" t="s">
        <v>439</v>
      </c>
      <c r="L1" s="60" t="s">
        <v>439</v>
      </c>
      <c r="M1" s="60" t="s">
        <v>439</v>
      </c>
      <c r="N1" s="60" t="s">
        <v>439</v>
      </c>
      <c r="O1" s="60" t="s">
        <v>439</v>
      </c>
      <c r="P1" s="60" t="s">
        <v>439</v>
      </c>
      <c r="Q1" s="60" t="s">
        <v>440</v>
      </c>
      <c r="R1" s="60" t="s">
        <v>441</v>
      </c>
      <c r="S1" s="60" t="s">
        <v>442</v>
      </c>
      <c r="T1" s="60" t="s">
        <v>443</v>
      </c>
      <c r="U1" s="60" t="s">
        <v>444</v>
      </c>
      <c r="V1" s="60" t="s">
        <v>445</v>
      </c>
      <c r="W1" s="60" t="s">
        <v>446</v>
      </c>
      <c r="X1" s="60" t="s">
        <v>447</v>
      </c>
      <c r="Y1" s="60" t="s">
        <v>448</v>
      </c>
      <c r="Z1" s="60" t="s">
        <v>448</v>
      </c>
      <c r="AA1" s="60" t="s">
        <v>448</v>
      </c>
      <c r="AB1" s="60" t="s">
        <v>448</v>
      </c>
      <c r="AC1" s="60" t="s">
        <v>448</v>
      </c>
      <c r="AD1" s="60" t="s">
        <v>448</v>
      </c>
      <c r="AE1" s="60" t="s">
        <v>449</v>
      </c>
      <c r="AF1" s="60" t="s">
        <v>450</v>
      </c>
      <c r="AG1" s="60" t="s">
        <v>451</v>
      </c>
      <c r="AH1" s="60" t="s">
        <v>452</v>
      </c>
      <c r="AI1" s="60" t="s">
        <v>453</v>
      </c>
      <c r="AJ1" s="60" t="s">
        <v>454</v>
      </c>
    </row>
    <row r="2" spans="1:36" s="7" customFormat="1">
      <c r="A2" s="7">
        <f>入力シート!E10</f>
        <v>0</v>
      </c>
      <c r="B2" s="7">
        <f>入力シート!E12</f>
        <v>0</v>
      </c>
      <c r="C2" s="7">
        <f>入力シート!E15</f>
        <v>0</v>
      </c>
      <c r="D2" s="7">
        <f>入力シート!E14</f>
        <v>0</v>
      </c>
      <c r="E2" s="7">
        <f>入力シート!F37</f>
        <v>0</v>
      </c>
      <c r="F2" s="7">
        <f>入力シート!E35</f>
        <v>0</v>
      </c>
      <c r="G2" s="7">
        <f>入力シート!J35</f>
        <v>0</v>
      </c>
      <c r="H2" s="7" t="str">
        <f>入力シート!T108</f>
        <v/>
      </c>
      <c r="I2" s="7">
        <f>入力シート!G41</f>
        <v>0</v>
      </c>
      <c r="J2" s="7">
        <f>入力シート!G42</f>
        <v>0</v>
      </c>
      <c r="K2" s="7">
        <f>入力シート!G43</f>
        <v>0</v>
      </c>
      <c r="L2" s="7">
        <f>入力シート!G44</f>
        <v>0</v>
      </c>
      <c r="M2" s="7">
        <f>入力シート!G45</f>
        <v>0</v>
      </c>
      <c r="N2" s="7">
        <f>入力シート!G46</f>
        <v>0</v>
      </c>
      <c r="O2" s="7">
        <f>入力シート!G47</f>
        <v>0</v>
      </c>
      <c r="P2" s="7">
        <f>入力シート!G48</f>
        <v>0</v>
      </c>
      <c r="Q2" s="7">
        <f>入力シート!O42</f>
        <v>0</v>
      </c>
      <c r="R2" s="7">
        <f>入力シート!H50</f>
        <v>0</v>
      </c>
      <c r="S2" s="7">
        <f>入力シート!L50</f>
        <v>0</v>
      </c>
      <c r="T2" s="7">
        <f>入力シート!H51</f>
        <v>0</v>
      </c>
      <c r="U2" s="7">
        <f>入力シート!L51</f>
        <v>0</v>
      </c>
      <c r="V2" s="7">
        <f>入力シート!G52</f>
        <v>0</v>
      </c>
      <c r="W2" s="7">
        <f>入力シート!G55</f>
        <v>0</v>
      </c>
      <c r="X2" s="7">
        <f>入力シート!G56</f>
        <v>0</v>
      </c>
      <c r="Y2" s="7">
        <f>入力シート!G57</f>
        <v>0</v>
      </c>
      <c r="Z2" s="7">
        <f>入力シート!G58</f>
        <v>0</v>
      </c>
      <c r="AA2" s="7">
        <f>入力シート!G59</f>
        <v>0</v>
      </c>
      <c r="AB2" s="7">
        <f>入力シート!G60</f>
        <v>0</v>
      </c>
      <c r="AC2" s="7">
        <f>入力シート!G61</f>
        <v>0</v>
      </c>
      <c r="AD2" s="7">
        <f>入力シート!G62</f>
        <v>0</v>
      </c>
      <c r="AE2" s="7">
        <f>入力シート!O56</f>
        <v>0</v>
      </c>
      <c r="AF2" s="7">
        <f>入力シート!H64</f>
        <v>0</v>
      </c>
      <c r="AG2" s="7">
        <f>入力シート!L64</f>
        <v>0</v>
      </c>
      <c r="AH2" s="7">
        <f>入力シート!H65</f>
        <v>0</v>
      </c>
      <c r="AI2" s="7">
        <f>入力シート!L65</f>
        <v>0</v>
      </c>
      <c r="AJ2" s="7">
        <f>入力シート!G66</f>
        <v>0</v>
      </c>
    </row>
  </sheetData>
  <sheetProtection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C866D-B505-4594-8948-30D13720BC69}">
  <dimension ref="A1:V5"/>
  <sheetViews>
    <sheetView workbookViewId="0">
      <selection activeCell="D6" sqref="D6"/>
    </sheetView>
  </sheetViews>
  <sheetFormatPr defaultRowHeight="14"/>
  <cols>
    <col min="2" max="2" width="10.9140625" customWidth="1"/>
    <col min="3" max="3" width="11.83203125" customWidth="1"/>
    <col min="4" max="4" width="28.5" customWidth="1"/>
    <col min="5" max="5" width="27.75" customWidth="1"/>
    <col min="6" max="6" width="16.4140625" customWidth="1"/>
    <col min="7" max="7" width="13" customWidth="1"/>
    <col min="8" max="8" width="27.4140625" customWidth="1"/>
    <col min="9" max="9" width="18.6640625" customWidth="1"/>
    <col min="10" max="10" width="13.4140625" customWidth="1"/>
    <col min="11" max="11" width="25.9140625" customWidth="1"/>
    <col min="12" max="21" width="13" customWidth="1"/>
    <col min="22" max="22" width="93.1640625" customWidth="1"/>
  </cols>
  <sheetData>
    <row r="1" spans="1:22">
      <c r="A1" t="s">
        <v>19</v>
      </c>
      <c r="B1" t="s">
        <v>435</v>
      </c>
      <c r="C1" t="s">
        <v>436</v>
      </c>
      <c r="D1" t="s">
        <v>0</v>
      </c>
      <c r="E1" t="s">
        <v>401</v>
      </c>
      <c r="F1" t="s">
        <v>188</v>
      </c>
      <c r="G1" t="s">
        <v>44</v>
      </c>
      <c r="H1" t="s">
        <v>415</v>
      </c>
      <c r="I1" t="s">
        <v>188</v>
      </c>
      <c r="J1" t="s">
        <v>44</v>
      </c>
      <c r="K1" t="s">
        <v>374</v>
      </c>
      <c r="L1" t="s">
        <v>370</v>
      </c>
      <c r="M1" t="s">
        <v>339</v>
      </c>
      <c r="N1" t="s">
        <v>336</v>
      </c>
      <c r="O1" t="s">
        <v>337</v>
      </c>
      <c r="P1" t="s">
        <v>340</v>
      </c>
      <c r="Q1" t="s">
        <v>371</v>
      </c>
      <c r="R1" t="s">
        <v>342</v>
      </c>
      <c r="S1" t="s">
        <v>373</v>
      </c>
      <c r="T1" t="s">
        <v>307</v>
      </c>
      <c r="U1" t="s">
        <v>379</v>
      </c>
      <c r="V1" t="s">
        <v>369</v>
      </c>
    </row>
    <row r="2" spans="1:22" s="206" customFormat="1">
      <c r="A2" s="206">
        <f>入力シート!E10</f>
        <v>0</v>
      </c>
      <c r="B2" s="206">
        <f>入力シート!E8</f>
        <v>0</v>
      </c>
      <c r="C2" s="206">
        <f>入力シート!E12</f>
        <v>0</v>
      </c>
      <c r="D2" s="206">
        <f>入力シート!E15</f>
        <v>0</v>
      </c>
      <c r="E2" s="206">
        <f>入力シート!G41</f>
        <v>0</v>
      </c>
      <c r="F2" s="206">
        <f>入力シート!H50</f>
        <v>0</v>
      </c>
      <c r="G2" s="206">
        <f>入力シート!H51</f>
        <v>0</v>
      </c>
      <c r="H2" s="206">
        <f>入力シート!G55</f>
        <v>0</v>
      </c>
      <c r="I2" s="206">
        <f>入力シート!H64</f>
        <v>0</v>
      </c>
      <c r="J2" s="206">
        <f>入力シート!H65</f>
        <v>0</v>
      </c>
      <c r="K2" s="206">
        <f>入力シート!I75</f>
        <v>0</v>
      </c>
      <c r="L2" s="206">
        <f>入力シート!H76</f>
        <v>0</v>
      </c>
      <c r="M2" s="206">
        <f>入力シート!L76</f>
        <v>0</v>
      </c>
      <c r="N2" s="206">
        <f>入力シート!H77</f>
        <v>0</v>
      </c>
      <c r="O2" s="206">
        <f>入力シート!L77</f>
        <v>0</v>
      </c>
      <c r="P2" s="206">
        <f>入力シート!H78</f>
        <v>0</v>
      </c>
      <c r="Q2" s="206">
        <f>入力シート!L78</f>
        <v>0</v>
      </c>
      <c r="R2" s="206">
        <f>入力シート!H79</f>
        <v>0</v>
      </c>
      <c r="S2" s="206">
        <f>入力シート!L79</f>
        <v>0</v>
      </c>
      <c r="T2" s="206">
        <f>入力シート!I73</f>
        <v>0</v>
      </c>
      <c r="U2" s="206">
        <f>入力シート!H80</f>
        <v>0</v>
      </c>
      <c r="V2" s="206">
        <f>入力シート!F83</f>
        <v>0</v>
      </c>
    </row>
    <row r="3" spans="1:22" s="206" customFormat="1">
      <c r="E3" s="206">
        <f>入力シート!G55</f>
        <v>0</v>
      </c>
      <c r="F3" s="206">
        <f>入力シート!H64</f>
        <v>0</v>
      </c>
      <c r="G3" s="206">
        <f>入力シート!H65</f>
        <v>0</v>
      </c>
    </row>
    <row r="4" spans="1:22" s="206" customFormat="1"/>
    <row r="5" spans="1:22" s="206" customFormat="1"/>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126"/>
  <sheetViews>
    <sheetView showGridLines="0" showZeros="0" zoomScaleNormal="100" zoomScaleSheetLayoutView="111" workbookViewId="0"/>
  </sheetViews>
  <sheetFormatPr defaultColWidth="0" defaultRowHeight="14"/>
  <cols>
    <col min="1" max="6" width="5.83203125" style="3" customWidth="1"/>
    <col min="7" max="7" width="3.9140625" style="3" customWidth="1"/>
    <col min="8" max="18" width="5.83203125" style="3" customWidth="1"/>
    <col min="19" max="31" width="5.83203125" style="3" hidden="1" customWidth="1"/>
    <col min="32" max="16384" width="12.83203125" style="3" hidden="1"/>
  </cols>
  <sheetData>
    <row r="1" spans="1:22">
      <c r="A1" s="222" t="s">
        <v>464</v>
      </c>
    </row>
    <row r="2" spans="1:22">
      <c r="D2" s="469"/>
      <c r="E2" s="469"/>
      <c r="F2" s="469"/>
      <c r="G2" s="469"/>
      <c r="H2" s="469"/>
      <c r="I2" s="160"/>
      <c r="J2" s="160"/>
      <c r="L2" s="21"/>
      <c r="M2" s="21"/>
      <c r="N2" s="21"/>
      <c r="O2" s="21"/>
      <c r="P2" s="473"/>
      <c r="Q2" s="473"/>
    </row>
    <row r="3" spans="1:22">
      <c r="L3" s="470"/>
      <c r="M3" s="470"/>
      <c r="N3" s="474">
        <f ca="1">入力シート!E6</f>
        <v>45858</v>
      </c>
      <c r="O3" s="474"/>
      <c r="P3" s="474"/>
      <c r="Q3" s="2"/>
    </row>
    <row r="4" spans="1:22">
      <c r="B4" s="3" t="s">
        <v>278</v>
      </c>
    </row>
    <row r="5" spans="1:22" ht="16.5">
      <c r="B5" s="3" t="s">
        <v>279</v>
      </c>
      <c r="P5" s="4"/>
      <c r="Q5" s="4"/>
      <c r="R5" s="4"/>
      <c r="S5" s="4"/>
      <c r="T5" s="4"/>
      <c r="U5" s="4"/>
      <c r="V5" s="4"/>
    </row>
    <row r="6" spans="1:22" ht="16.5">
      <c r="H6" s="5"/>
      <c r="I6" s="5"/>
      <c r="J6" s="477" t="s">
        <v>301</v>
      </c>
      <c r="K6" s="477"/>
      <c r="L6" s="477"/>
      <c r="M6" s="475">
        <f>入力シート!E15</f>
        <v>0</v>
      </c>
      <c r="N6" s="475"/>
      <c r="O6" s="475"/>
      <c r="P6" s="475"/>
      <c r="Q6" s="475"/>
      <c r="R6" s="4"/>
      <c r="S6" s="4"/>
      <c r="T6" s="4"/>
      <c r="U6" s="4"/>
      <c r="V6" s="4"/>
    </row>
    <row r="7" spans="1:22" ht="16.5">
      <c r="G7" s="5"/>
      <c r="H7" s="163"/>
      <c r="I7" s="163"/>
      <c r="J7" s="478"/>
      <c r="K7" s="478"/>
      <c r="L7" s="478"/>
      <c r="M7" s="476"/>
      <c r="N7" s="476"/>
      <c r="O7" s="476"/>
      <c r="P7" s="476"/>
      <c r="Q7" s="476"/>
      <c r="R7" s="4"/>
      <c r="S7" s="4"/>
      <c r="T7" s="4"/>
      <c r="U7" s="4"/>
      <c r="V7" s="4"/>
    </row>
    <row r="8" spans="1:22" ht="20.149999999999999" customHeight="1">
      <c r="H8" s="164"/>
      <c r="I8" s="164"/>
      <c r="J8" s="485" t="s">
        <v>302</v>
      </c>
      <c r="K8" s="485"/>
      <c r="L8" s="485"/>
      <c r="M8" s="479">
        <f>入力シート!E17</f>
        <v>0</v>
      </c>
      <c r="N8" s="479"/>
      <c r="O8" s="479"/>
      <c r="P8" s="479"/>
      <c r="Q8" s="471" t="s">
        <v>127</v>
      </c>
    </row>
    <row r="9" spans="1:22" ht="15.5" customHeight="1">
      <c r="H9" s="165"/>
      <c r="I9" s="165"/>
      <c r="J9" s="486" t="s">
        <v>126</v>
      </c>
      <c r="K9" s="486"/>
      <c r="L9" s="486"/>
      <c r="M9" s="476"/>
      <c r="N9" s="476"/>
      <c r="O9" s="476"/>
      <c r="P9" s="476"/>
      <c r="Q9" s="472"/>
    </row>
    <row r="11" spans="1:22" s="17" customFormat="1" ht="21">
      <c r="B11" s="484" t="s">
        <v>411</v>
      </c>
      <c r="C11" s="484"/>
      <c r="D11" s="484"/>
      <c r="E11" s="484"/>
      <c r="F11" s="484"/>
      <c r="G11" s="484"/>
      <c r="H11" s="484"/>
      <c r="I11" s="484"/>
      <c r="J11" s="484"/>
      <c r="K11" s="484"/>
      <c r="L11" s="484"/>
      <c r="M11" s="484"/>
      <c r="N11" s="484"/>
      <c r="O11" s="484"/>
      <c r="P11" s="484"/>
      <c r="Q11" s="484"/>
    </row>
    <row r="12" spans="1:22" s="17" customFormat="1" ht="15" customHeight="1">
      <c r="B12" s="32"/>
      <c r="C12" s="32"/>
      <c r="D12" s="32"/>
      <c r="E12" s="32"/>
      <c r="F12" s="32"/>
      <c r="G12" s="32"/>
      <c r="H12" s="32"/>
      <c r="I12" s="32"/>
      <c r="J12" s="32"/>
      <c r="K12" s="32"/>
      <c r="L12" s="32"/>
      <c r="M12" s="32"/>
      <c r="N12" s="32"/>
      <c r="O12" s="32"/>
      <c r="P12" s="32"/>
      <c r="Q12" s="32"/>
    </row>
    <row r="13" spans="1:22" ht="16.5">
      <c r="B13" s="496" t="s">
        <v>263</v>
      </c>
      <c r="C13" s="496"/>
      <c r="D13" s="496"/>
      <c r="E13" s="496"/>
      <c r="F13" s="496"/>
      <c r="G13" s="496"/>
      <c r="H13" s="496"/>
      <c r="I13" s="496"/>
      <c r="J13" s="496"/>
      <c r="K13" s="496"/>
      <c r="L13" s="496"/>
      <c r="M13" s="496"/>
      <c r="N13" s="496"/>
      <c r="O13" s="496"/>
      <c r="P13" s="497"/>
      <c r="Q13" s="497"/>
      <c r="R13" s="4"/>
      <c r="S13" s="4"/>
      <c r="T13" s="4"/>
      <c r="U13" s="4"/>
      <c r="V13" s="4"/>
    </row>
    <row r="14" spans="1:22" s="17" customFormat="1" ht="17" thickBot="1">
      <c r="O14" s="498"/>
      <c r="P14" s="499"/>
      <c r="Q14" s="499"/>
      <c r="R14" s="22"/>
      <c r="S14" s="22"/>
      <c r="T14" s="22"/>
      <c r="U14" s="22"/>
      <c r="V14" s="22"/>
    </row>
    <row r="15" spans="1:22" s="17" customFormat="1" ht="30" customHeight="1">
      <c r="B15" s="506" t="s">
        <v>128</v>
      </c>
      <c r="C15" s="500"/>
      <c r="D15" s="493">
        <f>入力シート!E12</f>
        <v>0</v>
      </c>
      <c r="E15" s="494"/>
      <c r="F15" s="494"/>
      <c r="G15" s="494"/>
      <c r="H15" s="494"/>
      <c r="I15" s="495"/>
      <c r="J15" s="157" t="s">
        <v>64</v>
      </c>
      <c r="K15" s="500" t="s">
        <v>122</v>
      </c>
      <c r="L15" s="500"/>
      <c r="M15" s="18" t="s">
        <v>14</v>
      </c>
      <c r="N15" s="494">
        <f>入力シート!E10</f>
        <v>0</v>
      </c>
      <c r="O15" s="494"/>
      <c r="P15" s="494"/>
      <c r="Q15" s="155" t="s">
        <v>129</v>
      </c>
      <c r="R15" s="22"/>
      <c r="S15" s="22"/>
      <c r="T15" s="22"/>
      <c r="U15" s="22"/>
      <c r="V15" s="22"/>
    </row>
    <row r="16" spans="1:22" s="17" customFormat="1" ht="16.5">
      <c r="B16" s="509" t="s">
        <v>130</v>
      </c>
      <c r="C16" s="510"/>
      <c r="D16" s="501">
        <f>入力シート!E14</f>
        <v>0</v>
      </c>
      <c r="E16" s="502"/>
      <c r="F16" s="502"/>
      <c r="G16" s="502"/>
      <c r="H16" s="502"/>
      <c r="I16" s="502"/>
      <c r="J16" s="502"/>
      <c r="K16" s="502"/>
      <c r="L16" s="502"/>
      <c r="M16" s="502"/>
      <c r="N16" s="502"/>
      <c r="O16" s="503"/>
      <c r="P16" s="504"/>
      <c r="Q16" s="505"/>
      <c r="R16" s="22"/>
      <c r="S16" s="22"/>
      <c r="T16" s="22"/>
      <c r="U16" s="22"/>
      <c r="V16" s="22"/>
    </row>
    <row r="17" spans="1:22" s="17" customFormat="1" ht="30" customHeight="1">
      <c r="B17" s="515" t="s">
        <v>131</v>
      </c>
      <c r="C17" s="516"/>
      <c r="D17" s="511">
        <f>入力シート!E15</f>
        <v>0</v>
      </c>
      <c r="E17" s="512"/>
      <c r="F17" s="512"/>
      <c r="G17" s="512"/>
      <c r="H17" s="512"/>
      <c r="I17" s="512"/>
      <c r="J17" s="512"/>
      <c r="K17" s="512"/>
      <c r="L17" s="512"/>
      <c r="M17" s="512"/>
      <c r="N17" s="512"/>
      <c r="O17" s="512"/>
      <c r="P17" s="513"/>
      <c r="Q17" s="514"/>
      <c r="R17" s="22"/>
      <c r="S17" s="22"/>
      <c r="T17" s="22"/>
      <c r="U17" s="22"/>
      <c r="V17" s="22"/>
    </row>
    <row r="18" spans="1:22" s="17" customFormat="1" ht="30" customHeight="1">
      <c r="B18" s="507" t="s">
        <v>133</v>
      </c>
      <c r="C18" s="508"/>
      <c r="D18" s="487">
        <f>入力シート!E35</f>
        <v>0</v>
      </c>
      <c r="E18" s="450"/>
      <c r="F18" s="450"/>
      <c r="G18" s="456" t="s">
        <v>134</v>
      </c>
      <c r="H18" s="449"/>
      <c r="I18" s="491"/>
      <c r="J18" s="492"/>
      <c r="K18" s="508" t="s">
        <v>132</v>
      </c>
      <c r="L18" s="508"/>
      <c r="M18" s="487">
        <f>入力シート!J35</f>
        <v>0</v>
      </c>
      <c r="N18" s="450"/>
      <c r="O18" s="450"/>
      <c r="P18" s="457" t="s">
        <v>125</v>
      </c>
      <c r="Q18" s="458"/>
      <c r="R18" s="22"/>
      <c r="S18" s="22"/>
      <c r="T18" s="22"/>
      <c r="U18" s="22"/>
      <c r="V18" s="22"/>
    </row>
    <row r="19" spans="1:22" s="17" customFormat="1" ht="16.5" customHeight="1">
      <c r="B19" s="448" t="s">
        <v>65</v>
      </c>
      <c r="C19" s="449"/>
      <c r="D19" s="450">
        <f>入力シート!F36</f>
        <v>0</v>
      </c>
      <c r="E19" s="450"/>
      <c r="F19" s="450"/>
      <c r="G19" s="450"/>
      <c r="H19" s="450"/>
      <c r="I19" s="450"/>
      <c r="J19" s="450"/>
      <c r="K19" s="450"/>
      <c r="L19" s="450"/>
      <c r="M19" s="450"/>
      <c r="N19" s="450"/>
      <c r="O19" s="450"/>
      <c r="P19" s="450"/>
      <c r="Q19" s="451"/>
      <c r="R19" s="22"/>
      <c r="S19" s="22"/>
      <c r="T19" s="22"/>
      <c r="U19" s="22"/>
      <c r="V19" s="22"/>
    </row>
    <row r="20" spans="1:22" s="17" customFormat="1" ht="24.5" customHeight="1">
      <c r="B20" s="448" t="s">
        <v>79</v>
      </c>
      <c r="C20" s="449"/>
      <c r="D20" s="482">
        <f>入力シート!F37</f>
        <v>0</v>
      </c>
      <c r="E20" s="456"/>
      <c r="F20" s="456"/>
      <c r="G20" s="456"/>
      <c r="H20" s="456"/>
      <c r="I20" s="456"/>
      <c r="J20" s="456"/>
      <c r="K20" s="456"/>
      <c r="L20" s="456"/>
      <c r="M20" s="456"/>
      <c r="N20" s="456"/>
      <c r="O20" s="456"/>
      <c r="P20" s="456"/>
      <c r="Q20" s="483"/>
      <c r="R20" s="22"/>
      <c r="S20" s="22"/>
      <c r="T20" s="22"/>
      <c r="U20" s="22"/>
      <c r="V20" s="22"/>
    </row>
    <row r="21" spans="1:22" s="17" customFormat="1" ht="16.5">
      <c r="B21" s="467" t="s">
        <v>135</v>
      </c>
      <c r="C21" s="468"/>
      <c r="D21" s="490">
        <f>入力シート!E19</f>
        <v>0</v>
      </c>
      <c r="E21" s="490"/>
      <c r="F21" s="490"/>
      <c r="G21" s="490"/>
      <c r="H21" s="490"/>
      <c r="I21" s="490"/>
      <c r="J21" s="490"/>
      <c r="K21" s="490"/>
      <c r="L21" s="456" t="s">
        <v>140</v>
      </c>
      <c r="M21" s="456"/>
      <c r="N21" s="456"/>
      <c r="O21" s="456"/>
      <c r="P21" s="457"/>
      <c r="Q21" s="458"/>
      <c r="R21" s="22"/>
      <c r="S21" s="22"/>
      <c r="T21" s="22"/>
      <c r="U21" s="22"/>
      <c r="V21" s="22"/>
    </row>
    <row r="22" spans="1:22" s="17" customFormat="1" ht="15" customHeight="1">
      <c r="B22" s="488" t="s">
        <v>123</v>
      </c>
      <c r="C22" s="489"/>
      <c r="D22" s="480">
        <f>入力シート!E20</f>
        <v>0</v>
      </c>
      <c r="E22" s="481"/>
      <c r="F22" s="481"/>
      <c r="G22" s="481"/>
      <c r="H22" s="481"/>
      <c r="I22" s="481"/>
      <c r="J22" s="481"/>
      <c r="K22" s="481"/>
      <c r="L22" s="459">
        <f>入力シート!E21</f>
        <v>0</v>
      </c>
      <c r="M22" s="460"/>
      <c r="N22" s="460"/>
      <c r="O22" s="460"/>
      <c r="P22" s="461"/>
      <c r="Q22" s="462"/>
      <c r="R22" s="22"/>
      <c r="S22" s="22"/>
      <c r="T22" s="22"/>
      <c r="U22" s="22"/>
      <c r="V22" s="22"/>
    </row>
    <row r="23" spans="1:22" s="17" customFormat="1" ht="15" customHeight="1">
      <c r="B23" s="452" t="s">
        <v>136</v>
      </c>
      <c r="C23" s="453"/>
      <c r="D23" s="463"/>
      <c r="E23" s="464"/>
      <c r="F23" s="464"/>
      <c r="G23" s="464"/>
      <c r="H23" s="464"/>
      <c r="I23" s="464"/>
      <c r="J23" s="464"/>
      <c r="K23" s="464"/>
      <c r="L23" s="463"/>
      <c r="M23" s="464"/>
      <c r="N23" s="464"/>
      <c r="O23" s="464"/>
      <c r="P23" s="465"/>
      <c r="Q23" s="466"/>
      <c r="R23" s="22"/>
      <c r="S23" s="22"/>
      <c r="T23" s="22"/>
      <c r="U23" s="22"/>
      <c r="V23" s="22"/>
    </row>
    <row r="24" spans="1:22" s="17" customFormat="1" ht="15" customHeight="1">
      <c r="B24" s="467" t="s">
        <v>65</v>
      </c>
      <c r="C24" s="525"/>
      <c r="D24" s="501">
        <f>入力シート!E22</f>
        <v>0</v>
      </c>
      <c r="E24" s="502"/>
      <c r="F24" s="502"/>
      <c r="G24" s="502"/>
      <c r="H24" s="502"/>
      <c r="I24" s="502"/>
      <c r="J24" s="502"/>
      <c r="K24" s="502"/>
      <c r="L24" s="482" t="s">
        <v>144</v>
      </c>
      <c r="M24" s="456"/>
      <c r="N24" s="456"/>
      <c r="O24" s="456"/>
      <c r="P24" s="457"/>
      <c r="Q24" s="458"/>
      <c r="R24" s="22"/>
      <c r="S24" s="22"/>
      <c r="T24" s="22"/>
      <c r="U24" s="22"/>
      <c r="V24" s="22"/>
    </row>
    <row r="25" spans="1:22" s="17" customFormat="1" ht="15" customHeight="1">
      <c r="B25" s="488" t="s">
        <v>142</v>
      </c>
      <c r="C25" s="489"/>
      <c r="D25" s="511">
        <f>入力シート!E23</f>
        <v>0</v>
      </c>
      <c r="E25" s="512"/>
      <c r="F25" s="512"/>
      <c r="G25" s="512"/>
      <c r="H25" s="512"/>
      <c r="I25" s="512"/>
      <c r="J25" s="512"/>
      <c r="K25" s="512"/>
      <c r="L25" s="459">
        <f>入力シート!E24</f>
        <v>0</v>
      </c>
      <c r="M25" s="460"/>
      <c r="N25" s="460"/>
      <c r="O25" s="460"/>
      <c r="P25" s="461"/>
      <c r="Q25" s="462"/>
      <c r="R25" s="22"/>
      <c r="S25" s="22"/>
      <c r="T25" s="22"/>
      <c r="U25" s="22"/>
      <c r="V25" s="22"/>
    </row>
    <row r="26" spans="1:22" s="17" customFormat="1" ht="15" customHeight="1">
      <c r="B26" s="452" t="s">
        <v>143</v>
      </c>
      <c r="C26" s="453"/>
      <c r="D26" s="463"/>
      <c r="E26" s="464"/>
      <c r="F26" s="464"/>
      <c r="G26" s="464"/>
      <c r="H26" s="464"/>
      <c r="I26" s="464"/>
      <c r="J26" s="464"/>
      <c r="K26" s="464"/>
      <c r="L26" s="463"/>
      <c r="M26" s="464"/>
      <c r="N26" s="464"/>
      <c r="O26" s="464"/>
      <c r="P26" s="465"/>
      <c r="Q26" s="466"/>
      <c r="R26" s="22"/>
      <c r="S26" s="22"/>
      <c r="T26" s="22"/>
      <c r="U26" s="22"/>
      <c r="V26" s="22"/>
    </row>
    <row r="27" spans="1:22" s="17" customFormat="1" ht="18" customHeight="1">
      <c r="B27" s="519" t="s">
        <v>141</v>
      </c>
      <c r="C27" s="520"/>
      <c r="D27" s="20" t="s">
        <v>137</v>
      </c>
      <c r="E27" s="527">
        <f>入力シート!E29</f>
        <v>0</v>
      </c>
      <c r="F27" s="527"/>
      <c r="G27" s="527"/>
      <c r="H27" s="527"/>
      <c r="I27" s="527"/>
      <c r="J27" s="527"/>
      <c r="K27" s="527"/>
      <c r="L27" s="527"/>
      <c r="M27" s="527"/>
      <c r="N27" s="527"/>
      <c r="O27" s="527"/>
      <c r="P27" s="527"/>
      <c r="Q27" s="528"/>
      <c r="R27" s="22"/>
      <c r="S27" s="22"/>
      <c r="T27" s="22"/>
      <c r="U27" s="22"/>
      <c r="V27" s="22"/>
    </row>
    <row r="28" spans="1:22" s="17" customFormat="1" ht="18" customHeight="1">
      <c r="B28" s="521"/>
      <c r="C28" s="522"/>
      <c r="D28" s="19"/>
      <c r="E28" s="454">
        <f>入力シート!E30</f>
        <v>0</v>
      </c>
      <c r="F28" s="454"/>
      <c r="G28" s="454"/>
      <c r="H28" s="454"/>
      <c r="I28" s="454"/>
      <c r="J28" s="454"/>
      <c r="K28" s="454"/>
      <c r="L28" s="454"/>
      <c r="M28" s="454"/>
      <c r="N28" s="454"/>
      <c r="O28" s="454"/>
      <c r="P28" s="454"/>
      <c r="Q28" s="455"/>
      <c r="R28" s="22"/>
      <c r="S28" s="22"/>
      <c r="T28" s="22"/>
      <c r="U28" s="22"/>
      <c r="V28" s="22"/>
    </row>
    <row r="29" spans="1:22" s="17" customFormat="1" ht="18" customHeight="1">
      <c r="B29" s="521"/>
      <c r="C29" s="522"/>
      <c r="D29" s="539" t="s">
        <v>138</v>
      </c>
      <c r="E29" s="539"/>
      <c r="F29" s="454">
        <f>入力シート!E31</f>
        <v>0</v>
      </c>
      <c r="G29" s="454"/>
      <c r="H29" s="454"/>
      <c r="I29" s="454"/>
      <c r="J29" s="454"/>
      <c r="K29" s="454"/>
      <c r="L29" s="5"/>
      <c r="M29" s="5"/>
      <c r="N29" s="5"/>
      <c r="O29" s="5"/>
      <c r="P29" s="23"/>
      <c r="Q29" s="24"/>
      <c r="R29" s="22"/>
      <c r="S29" s="22"/>
      <c r="T29" s="22"/>
      <c r="U29" s="22"/>
      <c r="V29" s="22"/>
    </row>
    <row r="30" spans="1:22" s="17" customFormat="1" ht="18" customHeight="1">
      <c r="B30" s="521"/>
      <c r="C30" s="522"/>
      <c r="D30" s="539" t="s">
        <v>139</v>
      </c>
      <c r="E30" s="539"/>
      <c r="F30" s="454">
        <f>入力シート!E32</f>
        <v>0</v>
      </c>
      <c r="G30" s="454"/>
      <c r="H30" s="454"/>
      <c r="I30" s="454"/>
      <c r="J30" s="454"/>
      <c r="K30" s="454"/>
      <c r="L30" s="5"/>
      <c r="M30" s="5"/>
      <c r="N30" s="5"/>
      <c r="O30" s="5"/>
      <c r="P30" s="23"/>
      <c r="Q30" s="24"/>
      <c r="R30" s="22"/>
      <c r="S30" s="22"/>
      <c r="T30" s="22"/>
      <c r="U30" s="22"/>
      <c r="V30" s="22"/>
    </row>
    <row r="31" spans="1:22" s="17" customFormat="1" ht="18" customHeight="1">
      <c r="B31" s="523"/>
      <c r="C31" s="524"/>
      <c r="D31" s="517" t="s">
        <v>178</v>
      </c>
      <c r="E31" s="518"/>
      <c r="F31" s="526">
        <f>入力シート!E33</f>
        <v>0</v>
      </c>
      <c r="G31" s="526"/>
      <c r="H31" s="526"/>
      <c r="I31" s="526"/>
      <c r="J31" s="526"/>
      <c r="K31" s="526"/>
      <c r="L31" s="526"/>
      <c r="M31" s="526"/>
      <c r="N31" s="526"/>
      <c r="O31" s="526"/>
      <c r="P31" s="526"/>
      <c r="Q31" s="25"/>
      <c r="R31" s="22"/>
      <c r="S31" s="22"/>
      <c r="T31" s="22"/>
      <c r="U31" s="22"/>
      <c r="V31" s="22"/>
    </row>
    <row r="32" spans="1:22" s="17" customFormat="1" ht="18" customHeight="1">
      <c r="A32" s="194"/>
      <c r="B32" s="520" t="s">
        <v>401</v>
      </c>
      <c r="C32" s="212" t="s">
        <v>383</v>
      </c>
      <c r="D32" s="546">
        <f>入力シート!G41</f>
        <v>0</v>
      </c>
      <c r="E32" s="547"/>
      <c r="F32" s="547"/>
      <c r="G32" s="547"/>
      <c r="H32" s="547"/>
      <c r="I32" s="547"/>
      <c r="J32" s="547"/>
      <c r="K32" s="547"/>
      <c r="L32" s="548"/>
      <c r="M32" s="532" t="s">
        <v>189</v>
      </c>
      <c r="N32" s="533"/>
      <c r="O32" s="537">
        <f>入力シート!O42</f>
        <v>0</v>
      </c>
      <c r="P32" s="538"/>
      <c r="Q32" s="538"/>
      <c r="R32" s="22"/>
      <c r="S32" s="22"/>
      <c r="T32" s="22"/>
      <c r="U32" s="22"/>
      <c r="V32" s="22"/>
    </row>
    <row r="33" spans="1:22" s="17" customFormat="1" ht="18" customHeight="1">
      <c r="A33" s="194"/>
      <c r="B33" s="522"/>
      <c r="C33" s="541" t="s">
        <v>384</v>
      </c>
      <c r="D33" s="508">
        <f>入力シート!G43</f>
        <v>0</v>
      </c>
      <c r="E33" s="508"/>
      <c r="F33" s="508"/>
      <c r="G33" s="508"/>
      <c r="H33" s="508"/>
      <c r="I33" s="508"/>
      <c r="J33" s="508"/>
      <c r="K33" s="508"/>
      <c r="L33" s="508"/>
      <c r="M33" s="534"/>
      <c r="N33" s="535"/>
      <c r="O33" s="482">
        <f>入力シート!O43</f>
        <v>0</v>
      </c>
      <c r="P33" s="456"/>
      <c r="Q33" s="483"/>
      <c r="R33" s="22"/>
      <c r="S33" s="22"/>
      <c r="T33" s="22"/>
      <c r="U33" s="22"/>
      <c r="V33" s="22"/>
    </row>
    <row r="34" spans="1:22" s="17" customFormat="1" ht="18" customHeight="1">
      <c r="A34" s="194"/>
      <c r="B34" s="522"/>
      <c r="C34" s="542"/>
      <c r="D34" s="482">
        <f>入力シート!G44</f>
        <v>0</v>
      </c>
      <c r="E34" s="456"/>
      <c r="F34" s="456"/>
      <c r="G34" s="456"/>
      <c r="H34" s="456"/>
      <c r="I34" s="456"/>
      <c r="J34" s="456"/>
      <c r="K34" s="456"/>
      <c r="L34" s="449"/>
      <c r="M34" s="534"/>
      <c r="N34" s="535"/>
      <c r="O34" s="482">
        <f>入力シート!O44</f>
        <v>0</v>
      </c>
      <c r="P34" s="456"/>
      <c r="Q34" s="483"/>
      <c r="R34" s="22"/>
      <c r="S34" s="22"/>
      <c r="T34" s="22"/>
      <c r="U34" s="22"/>
      <c r="V34" s="22"/>
    </row>
    <row r="35" spans="1:22" s="17" customFormat="1" ht="18" customHeight="1">
      <c r="A35" s="194"/>
      <c r="B35" s="522"/>
      <c r="C35" s="542"/>
      <c r="D35" s="482">
        <f>入力シート!G45</f>
        <v>0</v>
      </c>
      <c r="E35" s="456"/>
      <c r="F35" s="456"/>
      <c r="G35" s="456"/>
      <c r="H35" s="456"/>
      <c r="I35" s="456"/>
      <c r="J35" s="456"/>
      <c r="K35" s="456"/>
      <c r="L35" s="449"/>
      <c r="M35" s="534"/>
      <c r="N35" s="535"/>
      <c r="O35" s="482">
        <f>入力シート!O45</f>
        <v>0</v>
      </c>
      <c r="P35" s="456"/>
      <c r="Q35" s="483"/>
      <c r="R35" s="22"/>
      <c r="S35" s="22"/>
      <c r="T35" s="22"/>
      <c r="U35" s="22"/>
      <c r="V35" s="22"/>
    </row>
    <row r="36" spans="1:22" s="17" customFormat="1" ht="18" customHeight="1">
      <c r="A36" s="194"/>
      <c r="B36" s="522"/>
      <c r="C36" s="542"/>
      <c r="D36" s="482">
        <f>入力シート!G46</f>
        <v>0</v>
      </c>
      <c r="E36" s="456"/>
      <c r="F36" s="456"/>
      <c r="G36" s="456"/>
      <c r="H36" s="456"/>
      <c r="I36" s="456"/>
      <c r="J36" s="456"/>
      <c r="K36" s="456"/>
      <c r="L36" s="449"/>
      <c r="M36" s="534"/>
      <c r="N36" s="535"/>
      <c r="O36" s="482">
        <f>入力シート!O46</f>
        <v>0</v>
      </c>
      <c r="P36" s="456"/>
      <c r="Q36" s="483"/>
      <c r="R36" s="22"/>
      <c r="S36" s="22"/>
      <c r="T36" s="22"/>
      <c r="U36" s="22"/>
      <c r="V36" s="22"/>
    </row>
    <row r="37" spans="1:22" s="17" customFormat="1" ht="18" customHeight="1">
      <c r="A37" s="194"/>
      <c r="B37" s="522"/>
      <c r="C37" s="542"/>
      <c r="D37" s="482">
        <f>入力シート!G47</f>
        <v>0</v>
      </c>
      <c r="E37" s="456"/>
      <c r="F37" s="456"/>
      <c r="G37" s="456"/>
      <c r="H37" s="456"/>
      <c r="I37" s="456"/>
      <c r="J37" s="456"/>
      <c r="K37" s="456"/>
      <c r="L37" s="449"/>
      <c r="M37" s="534"/>
      <c r="N37" s="535"/>
      <c r="O37" s="482">
        <f>入力シート!O47</f>
        <v>0</v>
      </c>
      <c r="P37" s="456"/>
      <c r="Q37" s="483"/>
      <c r="R37" s="22"/>
      <c r="S37" s="22"/>
      <c r="T37" s="22"/>
      <c r="U37" s="22"/>
      <c r="V37" s="22"/>
    </row>
    <row r="38" spans="1:22" s="17" customFormat="1" ht="18" customHeight="1">
      <c r="A38" s="194"/>
      <c r="B38" s="522"/>
      <c r="C38" s="543"/>
      <c r="D38" s="482">
        <f>入力シート!G48</f>
        <v>0</v>
      </c>
      <c r="E38" s="456"/>
      <c r="F38" s="456"/>
      <c r="G38" s="456"/>
      <c r="H38" s="456"/>
      <c r="I38" s="456"/>
      <c r="J38" s="456"/>
      <c r="K38" s="456"/>
      <c r="L38" s="449"/>
      <c r="M38" s="517"/>
      <c r="N38" s="536"/>
      <c r="O38" s="482">
        <f>入力シート!O48</f>
        <v>0</v>
      </c>
      <c r="P38" s="456"/>
      <c r="Q38" s="483"/>
      <c r="R38" s="22"/>
      <c r="S38" s="22"/>
      <c r="T38" s="22"/>
      <c r="U38" s="22"/>
      <c r="V38" s="22"/>
    </row>
    <row r="39" spans="1:22" s="17" customFormat="1" ht="18" customHeight="1">
      <c r="A39" s="194"/>
      <c r="B39" s="522"/>
      <c r="C39" s="540" t="s">
        <v>188</v>
      </c>
      <c r="D39" s="540"/>
      <c r="E39" s="540">
        <f>入力シート!H50</f>
        <v>0</v>
      </c>
      <c r="F39" s="540"/>
      <c r="G39" s="540"/>
      <c r="H39" s="508" t="s">
        <v>44</v>
      </c>
      <c r="I39" s="508"/>
      <c r="J39" s="508">
        <f>入力シート!H51</f>
        <v>0</v>
      </c>
      <c r="K39" s="508"/>
      <c r="L39" s="508"/>
      <c r="M39" s="482" t="s">
        <v>45</v>
      </c>
      <c r="N39" s="449"/>
      <c r="O39" s="482">
        <f>入力シート!G52</f>
        <v>0</v>
      </c>
      <c r="P39" s="456"/>
      <c r="Q39" s="483"/>
      <c r="R39" s="22"/>
      <c r="S39" s="22"/>
      <c r="T39" s="22"/>
      <c r="U39" s="22"/>
      <c r="V39" s="22"/>
    </row>
    <row r="40" spans="1:22" s="17" customFormat="1" ht="18" customHeight="1" thickBot="1">
      <c r="B40" s="544" t="s">
        <v>415</v>
      </c>
      <c r="C40" s="213" t="s">
        <v>383</v>
      </c>
      <c r="D40" s="546">
        <f>入力シート!G55</f>
        <v>0</v>
      </c>
      <c r="E40" s="547"/>
      <c r="F40" s="547"/>
      <c r="G40" s="547"/>
      <c r="H40" s="547"/>
      <c r="I40" s="547"/>
      <c r="J40" s="547"/>
      <c r="K40" s="547"/>
      <c r="L40" s="548"/>
      <c r="M40" s="532" t="s">
        <v>189</v>
      </c>
      <c r="N40" s="533"/>
      <c r="O40" s="482">
        <f>入力シート!O56</f>
        <v>0</v>
      </c>
      <c r="P40" s="456"/>
      <c r="Q40" s="483"/>
      <c r="R40" s="22"/>
      <c r="S40" s="22"/>
      <c r="T40" s="22"/>
      <c r="U40" s="22"/>
      <c r="V40" s="22"/>
    </row>
    <row r="41" spans="1:22" s="17" customFormat="1" ht="18" customHeight="1" thickBot="1">
      <c r="B41" s="545"/>
      <c r="C41" s="520" t="s">
        <v>384</v>
      </c>
      <c r="D41" s="508">
        <f>入力シート!G57</f>
        <v>0</v>
      </c>
      <c r="E41" s="508"/>
      <c r="F41" s="508"/>
      <c r="G41" s="508"/>
      <c r="H41" s="508"/>
      <c r="I41" s="508"/>
      <c r="J41" s="508"/>
      <c r="K41" s="508"/>
      <c r="L41" s="508"/>
      <c r="M41" s="534"/>
      <c r="N41" s="535"/>
      <c r="O41" s="482">
        <f>入力シート!O57</f>
        <v>0</v>
      </c>
      <c r="P41" s="456"/>
      <c r="Q41" s="483"/>
      <c r="R41" s="22"/>
      <c r="S41" s="22"/>
      <c r="T41" s="22"/>
      <c r="U41" s="22"/>
      <c r="V41" s="22"/>
    </row>
    <row r="42" spans="1:22" s="17" customFormat="1" ht="18" customHeight="1" thickBot="1">
      <c r="B42" s="545"/>
      <c r="C42" s="522"/>
      <c r="D42" s="482">
        <f>入力シート!G58</f>
        <v>0</v>
      </c>
      <c r="E42" s="456"/>
      <c r="F42" s="456"/>
      <c r="G42" s="456"/>
      <c r="H42" s="456"/>
      <c r="I42" s="456"/>
      <c r="J42" s="456"/>
      <c r="K42" s="456"/>
      <c r="L42" s="449"/>
      <c r="M42" s="534"/>
      <c r="N42" s="535"/>
      <c r="O42" s="482">
        <f>入力シート!O58</f>
        <v>0</v>
      </c>
      <c r="P42" s="456"/>
      <c r="Q42" s="483"/>
      <c r="R42" s="22"/>
      <c r="S42" s="22"/>
      <c r="T42" s="22"/>
      <c r="U42" s="22"/>
      <c r="V42" s="22"/>
    </row>
    <row r="43" spans="1:22" s="17" customFormat="1" ht="18" customHeight="1" thickBot="1">
      <c r="B43" s="545"/>
      <c r="C43" s="522"/>
      <c r="D43" s="482">
        <f>入力シート!G59</f>
        <v>0</v>
      </c>
      <c r="E43" s="456"/>
      <c r="F43" s="456"/>
      <c r="G43" s="456"/>
      <c r="H43" s="456"/>
      <c r="I43" s="456"/>
      <c r="J43" s="456"/>
      <c r="K43" s="456"/>
      <c r="L43" s="449"/>
      <c r="M43" s="534"/>
      <c r="N43" s="535"/>
      <c r="O43" s="482">
        <f>入力シート!O59</f>
        <v>0</v>
      </c>
      <c r="P43" s="456"/>
      <c r="Q43" s="483"/>
      <c r="R43" s="22"/>
      <c r="S43" s="22"/>
      <c r="T43" s="22"/>
      <c r="U43" s="22"/>
      <c r="V43" s="22"/>
    </row>
    <row r="44" spans="1:22" s="17" customFormat="1" ht="18" customHeight="1" thickBot="1">
      <c r="B44" s="545"/>
      <c r="C44" s="522"/>
      <c r="D44" s="482">
        <f>入力シート!G60</f>
        <v>0</v>
      </c>
      <c r="E44" s="456"/>
      <c r="F44" s="456"/>
      <c r="G44" s="456"/>
      <c r="H44" s="456"/>
      <c r="I44" s="456"/>
      <c r="J44" s="456"/>
      <c r="K44" s="456"/>
      <c r="L44" s="449"/>
      <c r="M44" s="534"/>
      <c r="N44" s="535"/>
      <c r="O44" s="482">
        <f>入力シート!O60</f>
        <v>0</v>
      </c>
      <c r="P44" s="456"/>
      <c r="Q44" s="483"/>
      <c r="R44" s="22"/>
      <c r="S44" s="22"/>
      <c r="T44" s="22"/>
      <c r="U44" s="22"/>
      <c r="V44" s="22"/>
    </row>
    <row r="45" spans="1:22" s="17" customFormat="1" ht="18" customHeight="1" thickBot="1">
      <c r="B45" s="545"/>
      <c r="C45" s="522"/>
      <c r="D45" s="482">
        <f>入力シート!G61</f>
        <v>0</v>
      </c>
      <c r="E45" s="456"/>
      <c r="F45" s="456"/>
      <c r="G45" s="456"/>
      <c r="H45" s="456"/>
      <c r="I45" s="456"/>
      <c r="J45" s="456"/>
      <c r="K45" s="456"/>
      <c r="L45" s="449"/>
      <c r="M45" s="534"/>
      <c r="N45" s="535"/>
      <c r="O45" s="482">
        <f>入力シート!O61</f>
        <v>0</v>
      </c>
      <c r="P45" s="456"/>
      <c r="Q45" s="483"/>
      <c r="R45" s="22"/>
      <c r="S45" s="22"/>
      <c r="T45" s="22"/>
      <c r="U45" s="22"/>
      <c r="V45" s="22"/>
    </row>
    <row r="46" spans="1:22" s="17" customFormat="1" ht="18" customHeight="1" thickBot="1">
      <c r="B46" s="545"/>
      <c r="C46" s="524"/>
      <c r="D46" s="482">
        <f>入力シート!G62</f>
        <v>0</v>
      </c>
      <c r="E46" s="456"/>
      <c r="F46" s="456"/>
      <c r="G46" s="456"/>
      <c r="H46" s="456"/>
      <c r="I46" s="456"/>
      <c r="J46" s="456"/>
      <c r="K46" s="456"/>
      <c r="L46" s="449"/>
      <c r="M46" s="517"/>
      <c r="N46" s="536"/>
      <c r="O46" s="482">
        <f>入力シート!O62</f>
        <v>0</v>
      </c>
      <c r="P46" s="456"/>
      <c r="Q46" s="483"/>
      <c r="R46" s="22"/>
      <c r="S46" s="22"/>
      <c r="T46" s="22"/>
      <c r="U46" s="22"/>
      <c r="V46" s="22"/>
    </row>
    <row r="47" spans="1:22" s="17" customFormat="1" ht="18" customHeight="1" thickBot="1">
      <c r="B47" s="545"/>
      <c r="C47" s="549" t="s">
        <v>188</v>
      </c>
      <c r="D47" s="550"/>
      <c r="E47" s="550">
        <f>入力シート!H64</f>
        <v>0</v>
      </c>
      <c r="F47" s="550"/>
      <c r="G47" s="550"/>
      <c r="H47" s="551" t="s">
        <v>44</v>
      </c>
      <c r="I47" s="551"/>
      <c r="J47" s="551">
        <f>入力シート!H65</f>
        <v>0</v>
      </c>
      <c r="K47" s="551"/>
      <c r="L47" s="551"/>
      <c r="M47" s="529" t="s">
        <v>45</v>
      </c>
      <c r="N47" s="552"/>
      <c r="O47" s="529">
        <f>入力シート!G66</f>
        <v>0</v>
      </c>
      <c r="P47" s="530"/>
      <c r="Q47" s="531"/>
      <c r="R47" s="22"/>
      <c r="S47" s="22"/>
      <c r="T47" s="22"/>
      <c r="U47" s="22"/>
      <c r="V47" s="22"/>
    </row>
    <row r="48" spans="1:22" s="17" customFormat="1"/>
    <row r="49" s="17" customFormat="1"/>
    <row r="50" s="17" customFormat="1"/>
    <row r="51" s="17" customFormat="1"/>
    <row r="52" s="17" customFormat="1"/>
    <row r="53" s="17" customFormat="1"/>
    <row r="54" s="17" customFormat="1"/>
    <row r="55" s="17" customFormat="1"/>
    <row r="56" s="17" customFormat="1"/>
    <row r="57" s="17" customFormat="1"/>
    <row r="58" s="17" customFormat="1"/>
    <row r="59" s="17" customFormat="1"/>
    <row r="81" spans="20:22" ht="16.5">
      <c r="T81" s="4"/>
      <c r="U81" s="4"/>
      <c r="V81" s="4"/>
    </row>
    <row r="82" spans="20:22" ht="16.5">
      <c r="T82" s="4"/>
      <c r="U82" s="4"/>
      <c r="V82" s="4"/>
    </row>
    <row r="83" spans="20:22" ht="16.5">
      <c r="T83" s="4"/>
      <c r="U83" s="4"/>
      <c r="V83" s="4"/>
    </row>
    <row r="84" spans="20:22" ht="16.5">
      <c r="T84" s="4"/>
      <c r="U84" s="4"/>
      <c r="V84" s="4"/>
    </row>
    <row r="85" spans="20:22" ht="16.5">
      <c r="T85" s="4"/>
      <c r="U85" s="4"/>
      <c r="V85" s="4"/>
    </row>
    <row r="86" spans="20:22" ht="16.5">
      <c r="T86" s="4"/>
      <c r="U86" s="4"/>
      <c r="V86" s="4"/>
    </row>
    <row r="125" spans="2:2">
      <c r="B125" s="3" t="s">
        <v>150</v>
      </c>
    </row>
    <row r="126" spans="2:2">
      <c r="B126" s="3" t="s">
        <v>151</v>
      </c>
    </row>
  </sheetData>
  <sheetProtection formatCells="0" formatColumns="0" formatRows="0" insertColumns="0" insertRows="0" insertHyperlinks="0" deleteColumns="0" deleteRows="0" sort="0" autoFilter="0" pivotTables="0"/>
  <mergeCells count="101">
    <mergeCell ref="O45:Q45"/>
    <mergeCell ref="O46:Q46"/>
    <mergeCell ref="O39:Q39"/>
    <mergeCell ref="C47:D47"/>
    <mergeCell ref="E47:G47"/>
    <mergeCell ref="H47:I47"/>
    <mergeCell ref="J47:L47"/>
    <mergeCell ref="M47:N47"/>
    <mergeCell ref="O33:Q33"/>
    <mergeCell ref="B40:B47"/>
    <mergeCell ref="D32:L32"/>
    <mergeCell ref="D34:L34"/>
    <mergeCell ref="C41:C46"/>
    <mergeCell ref="D41:L41"/>
    <mergeCell ref="D43:L43"/>
    <mergeCell ref="D44:L44"/>
    <mergeCell ref="D45:L45"/>
    <mergeCell ref="D46:L46"/>
    <mergeCell ref="B32:B39"/>
    <mergeCell ref="D40:L40"/>
    <mergeCell ref="D42:L42"/>
    <mergeCell ref="J39:L39"/>
    <mergeCell ref="O38:Q38"/>
    <mergeCell ref="D35:L35"/>
    <mergeCell ref="D36:L36"/>
    <mergeCell ref="D37:L37"/>
    <mergeCell ref="D38:L38"/>
    <mergeCell ref="C33:C38"/>
    <mergeCell ref="O41:Q41"/>
    <mergeCell ref="O44:Q44"/>
    <mergeCell ref="O43:Q43"/>
    <mergeCell ref="D31:E31"/>
    <mergeCell ref="B27:C31"/>
    <mergeCell ref="B24:C24"/>
    <mergeCell ref="L25:Q26"/>
    <mergeCell ref="L24:Q24"/>
    <mergeCell ref="F31:P31"/>
    <mergeCell ref="E27:Q27"/>
    <mergeCell ref="O47:Q47"/>
    <mergeCell ref="M40:N46"/>
    <mergeCell ref="O42:Q42"/>
    <mergeCell ref="M39:N39"/>
    <mergeCell ref="O40:Q40"/>
    <mergeCell ref="M32:N38"/>
    <mergeCell ref="O32:Q32"/>
    <mergeCell ref="D29:E29"/>
    <mergeCell ref="D30:E30"/>
    <mergeCell ref="O35:Q35"/>
    <mergeCell ref="O36:Q36"/>
    <mergeCell ref="O37:Q37"/>
    <mergeCell ref="O34:Q34"/>
    <mergeCell ref="D33:L33"/>
    <mergeCell ref="C39:D39"/>
    <mergeCell ref="E39:G39"/>
    <mergeCell ref="H39:I39"/>
    <mergeCell ref="D16:Q16"/>
    <mergeCell ref="B15:C15"/>
    <mergeCell ref="N15:P15"/>
    <mergeCell ref="M18:O18"/>
    <mergeCell ref="B18:C18"/>
    <mergeCell ref="K18:L18"/>
    <mergeCell ref="B16:C16"/>
    <mergeCell ref="D17:Q17"/>
    <mergeCell ref="B17:C17"/>
    <mergeCell ref="D2:H2"/>
    <mergeCell ref="L3:M3"/>
    <mergeCell ref="Q8:Q9"/>
    <mergeCell ref="P2:Q2"/>
    <mergeCell ref="N3:P3"/>
    <mergeCell ref="M6:Q7"/>
    <mergeCell ref="J6:L7"/>
    <mergeCell ref="M8:P9"/>
    <mergeCell ref="D22:K23"/>
    <mergeCell ref="D20:Q20"/>
    <mergeCell ref="B11:Q11"/>
    <mergeCell ref="J8:L8"/>
    <mergeCell ref="J9:L9"/>
    <mergeCell ref="D18:F18"/>
    <mergeCell ref="B22:C22"/>
    <mergeCell ref="D21:K21"/>
    <mergeCell ref="I18:J18"/>
    <mergeCell ref="G18:H18"/>
    <mergeCell ref="P18:Q18"/>
    <mergeCell ref="D15:I15"/>
    <mergeCell ref="B20:C20"/>
    <mergeCell ref="B13:Q13"/>
    <mergeCell ref="O14:Q14"/>
    <mergeCell ref="K15:L15"/>
    <mergeCell ref="B19:C19"/>
    <mergeCell ref="D19:Q19"/>
    <mergeCell ref="B26:C26"/>
    <mergeCell ref="B23:C23"/>
    <mergeCell ref="F29:K29"/>
    <mergeCell ref="F30:K30"/>
    <mergeCell ref="E28:Q28"/>
    <mergeCell ref="L21:Q21"/>
    <mergeCell ref="L22:Q23"/>
    <mergeCell ref="B21:C21"/>
    <mergeCell ref="B25:C25"/>
    <mergeCell ref="D25:K26"/>
    <mergeCell ref="D24:K24"/>
  </mergeCells>
  <phoneticPr fontId="1"/>
  <printOptions horizontalCentered="1"/>
  <pageMargins left="0.7" right="0.7" top="0.75" bottom="0.75" header="0.3" footer="0.3"/>
  <pageSetup paperSize="9" scale="91"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O22"/>
  <sheetViews>
    <sheetView showGridLines="0" workbookViewId="0">
      <selection activeCell="H28" sqref="H28"/>
    </sheetView>
  </sheetViews>
  <sheetFormatPr defaultColWidth="6.08203125" defaultRowHeight="14"/>
  <cols>
    <col min="1" max="1" width="2.83203125" style="6" customWidth="1"/>
    <col min="2" max="3" width="6.08203125" style="6"/>
    <col min="4" max="4" width="9.33203125" style="6" customWidth="1"/>
    <col min="5" max="14" width="6.08203125" style="6"/>
    <col min="15" max="15" width="5.5" style="6" customWidth="1"/>
    <col min="16" max="16" width="2.83203125" style="6" customWidth="1"/>
    <col min="17" max="16384" width="6.08203125" style="6"/>
  </cols>
  <sheetData>
    <row r="1" spans="1:15">
      <c r="A1" s="224" t="s">
        <v>465</v>
      </c>
      <c r="B1" s="162"/>
      <c r="C1" s="162"/>
      <c r="D1" s="162"/>
      <c r="E1" s="162"/>
      <c r="F1" s="162"/>
      <c r="G1" s="162"/>
    </row>
    <row r="2" spans="1:15" ht="28" customHeight="1">
      <c r="B2" s="861" t="s">
        <v>412</v>
      </c>
      <c r="C2" s="861"/>
      <c r="D2" s="861"/>
      <c r="E2" s="861"/>
      <c r="F2" s="861"/>
      <c r="G2" s="861"/>
      <c r="H2" s="861"/>
      <c r="I2" s="861"/>
      <c r="J2" s="861"/>
      <c r="K2" s="861"/>
      <c r="L2" s="861"/>
      <c r="M2" s="861"/>
      <c r="N2" s="861"/>
      <c r="O2" s="861"/>
    </row>
    <row r="3" spans="1:15" ht="26.15" customHeight="1">
      <c r="B3" s="854"/>
      <c r="C3" s="854"/>
      <c r="D3" s="854"/>
      <c r="E3" s="854"/>
      <c r="F3" s="854"/>
      <c r="G3" s="854"/>
      <c r="H3" s="854"/>
      <c r="I3" s="854"/>
      <c r="J3" s="854"/>
      <c r="K3" s="854"/>
      <c r="L3" s="854"/>
      <c r="M3" s="854"/>
      <c r="N3" s="854"/>
      <c r="O3" s="854"/>
    </row>
    <row r="4" spans="1:15" customFormat="1" ht="33.5" customHeight="1">
      <c r="B4" s="855" t="s">
        <v>264</v>
      </c>
      <c r="C4" s="855"/>
      <c r="D4" s="855"/>
      <c r="E4" s="855"/>
      <c r="F4" s="855"/>
      <c r="G4" s="855"/>
      <c r="H4" s="855"/>
      <c r="I4" s="855"/>
      <c r="J4" s="855"/>
      <c r="K4" s="855"/>
      <c r="L4" s="855"/>
      <c r="M4" s="855"/>
      <c r="N4" s="855"/>
      <c r="O4" s="855"/>
    </row>
    <row r="5" spans="1:15" customFormat="1" ht="33.5" customHeight="1">
      <c r="B5" s="233"/>
      <c r="C5" s="233"/>
      <c r="D5" s="233"/>
      <c r="E5" s="233"/>
      <c r="F5" s="233"/>
      <c r="G5" s="233"/>
      <c r="H5" s="233"/>
      <c r="I5" s="233"/>
      <c r="J5" s="233"/>
      <c r="K5" s="233"/>
      <c r="L5" s="233"/>
      <c r="M5" s="233"/>
      <c r="N5" s="233"/>
      <c r="O5" s="233"/>
    </row>
    <row r="6" spans="1:15" customFormat="1" ht="33.5" customHeight="1">
      <c r="B6" s="858">
        <f>入力シート!E8</f>
        <v>0</v>
      </c>
      <c r="C6" s="858"/>
      <c r="D6" s="238" t="s">
        <v>416</v>
      </c>
      <c r="E6" s="237"/>
      <c r="F6" s="239"/>
      <c r="G6" s="233"/>
      <c r="H6" s="233"/>
      <c r="I6" s="233"/>
      <c r="J6" s="233"/>
      <c r="K6" s="233"/>
      <c r="L6" s="233"/>
      <c r="M6" s="233"/>
      <c r="N6" s="233"/>
      <c r="O6" s="233"/>
    </row>
    <row r="7" spans="1:15" ht="15" customHeight="1">
      <c r="B7" s="153"/>
      <c r="C7" s="153"/>
      <c r="D7" s="153"/>
      <c r="E7" s="153"/>
      <c r="F7" s="153"/>
      <c r="G7" s="153"/>
      <c r="H7" s="153"/>
      <c r="I7" s="153"/>
      <c r="J7" s="153"/>
      <c r="K7" s="153"/>
      <c r="L7" s="153"/>
      <c r="M7" s="153"/>
      <c r="N7" s="153"/>
      <c r="O7" s="153"/>
    </row>
    <row r="8" spans="1:15" ht="28" customHeight="1">
      <c r="B8" s="860">
        <f>入力シート!E12</f>
        <v>0</v>
      </c>
      <c r="C8" s="860"/>
      <c r="D8" s="860"/>
      <c r="E8" s="154" t="s">
        <v>64</v>
      </c>
      <c r="F8" s="154" t="s">
        <v>391</v>
      </c>
      <c r="G8" s="859">
        <f>入力シート!E10</f>
        <v>0</v>
      </c>
      <c r="H8" s="859"/>
      <c r="I8" s="6" t="s">
        <v>326</v>
      </c>
      <c r="J8" s="856"/>
      <c r="K8" s="856"/>
      <c r="L8" s="856"/>
      <c r="M8" s="857"/>
      <c r="N8" s="857"/>
    </row>
    <row r="10" spans="1:15" ht="26.15" customHeight="1">
      <c r="B10" s="852" t="s">
        <v>65</v>
      </c>
      <c r="C10" s="852"/>
      <c r="D10" s="853">
        <f>入力シート!E14</f>
        <v>0</v>
      </c>
      <c r="E10" s="853"/>
      <c r="F10" s="853"/>
      <c r="G10" s="853"/>
      <c r="H10" s="853"/>
      <c r="I10" s="853"/>
      <c r="J10" s="853"/>
      <c r="K10" s="853"/>
      <c r="L10" s="853"/>
      <c r="M10" s="853"/>
      <c r="N10" s="853"/>
      <c r="O10" s="853"/>
    </row>
    <row r="11" spans="1:15" ht="42" customHeight="1">
      <c r="B11" s="862" t="s">
        <v>241</v>
      </c>
      <c r="C11" s="862"/>
      <c r="D11" s="851">
        <f>入力シート!E15</f>
        <v>0</v>
      </c>
      <c r="E11" s="851"/>
      <c r="F11" s="851"/>
      <c r="G11" s="851"/>
      <c r="H11" s="851"/>
      <c r="I11" s="851"/>
      <c r="J11" s="851"/>
      <c r="K11" s="851"/>
      <c r="L11" s="851"/>
      <c r="M11" s="851"/>
      <c r="N11" s="851"/>
      <c r="O11" s="851"/>
    </row>
    <row r="12" spans="1:15" ht="20.149999999999999" customHeight="1">
      <c r="B12" s="863" t="s">
        <v>244</v>
      </c>
      <c r="C12" s="863"/>
      <c r="D12" s="200" t="s">
        <v>65</v>
      </c>
      <c r="E12" s="853">
        <f>入力シート!H49</f>
        <v>0</v>
      </c>
      <c r="F12" s="853"/>
      <c r="G12" s="853"/>
      <c r="H12" s="853"/>
      <c r="I12" s="853"/>
      <c r="J12" s="853"/>
      <c r="K12" s="853"/>
      <c r="L12" s="853"/>
      <c r="M12" s="853"/>
      <c r="N12" s="853"/>
      <c r="O12" s="853"/>
    </row>
    <row r="13" spans="1:15" ht="30" customHeight="1">
      <c r="B13" s="863"/>
      <c r="C13" s="863"/>
      <c r="D13" s="201" t="s">
        <v>242</v>
      </c>
      <c r="E13" s="865">
        <f>入力シート!H50</f>
        <v>0</v>
      </c>
      <c r="F13" s="866"/>
      <c r="G13" s="866"/>
      <c r="H13" s="866"/>
      <c r="I13" s="866"/>
      <c r="J13" s="866"/>
      <c r="K13" s="866"/>
      <c r="L13" s="866"/>
      <c r="M13" s="866"/>
      <c r="N13" s="866"/>
      <c r="O13" s="202" t="s">
        <v>248</v>
      </c>
    </row>
    <row r="14" spans="1:15" ht="20.149999999999999" customHeight="1">
      <c r="B14" s="863"/>
      <c r="C14" s="863"/>
      <c r="D14" s="200" t="s">
        <v>65</v>
      </c>
      <c r="E14" s="853">
        <f>入力シート!G40</f>
        <v>0</v>
      </c>
      <c r="F14" s="853"/>
      <c r="G14" s="853"/>
      <c r="H14" s="853"/>
      <c r="I14" s="853"/>
      <c r="J14" s="853"/>
      <c r="K14" s="853"/>
      <c r="L14" s="853"/>
      <c r="M14" s="853"/>
      <c r="N14" s="853"/>
      <c r="O14" s="853"/>
    </row>
    <row r="15" spans="1:15" ht="30" customHeight="1">
      <c r="B15" s="864"/>
      <c r="C15" s="864"/>
      <c r="D15" s="201" t="s">
        <v>243</v>
      </c>
      <c r="E15" s="851">
        <f>入力シート!G41</f>
        <v>0</v>
      </c>
      <c r="F15" s="851"/>
      <c r="G15" s="851"/>
      <c r="H15" s="851"/>
      <c r="I15" s="851"/>
      <c r="J15" s="851"/>
      <c r="K15" s="851"/>
      <c r="L15" s="851"/>
      <c r="M15" s="851"/>
      <c r="N15" s="851"/>
      <c r="O15" s="851"/>
    </row>
    <row r="16" spans="1:15" ht="20.149999999999999" customHeight="1">
      <c r="B16" s="863" t="s">
        <v>245</v>
      </c>
      <c r="C16" s="863"/>
      <c r="D16" s="200" t="s">
        <v>65</v>
      </c>
      <c r="E16" s="853">
        <f>入力シート!H63</f>
        <v>0</v>
      </c>
      <c r="F16" s="853"/>
      <c r="G16" s="853"/>
      <c r="H16" s="853"/>
      <c r="I16" s="853"/>
      <c r="J16" s="853"/>
      <c r="K16" s="853"/>
      <c r="L16" s="853"/>
      <c r="M16" s="853"/>
      <c r="N16" s="853"/>
      <c r="O16" s="853"/>
    </row>
    <row r="17" spans="2:15" ht="30" customHeight="1">
      <c r="B17" s="863"/>
      <c r="C17" s="863"/>
      <c r="D17" s="201" t="s">
        <v>242</v>
      </c>
      <c r="E17" s="865">
        <f>入力シート!H64</f>
        <v>0</v>
      </c>
      <c r="F17" s="866"/>
      <c r="G17" s="866"/>
      <c r="H17" s="866"/>
      <c r="I17" s="866"/>
      <c r="J17" s="866"/>
      <c r="K17" s="866"/>
      <c r="L17" s="866"/>
      <c r="M17" s="866"/>
      <c r="N17" s="866"/>
      <c r="O17" s="202" t="s">
        <v>248</v>
      </c>
    </row>
    <row r="18" spans="2:15" ht="20.149999999999999" customHeight="1">
      <c r="B18" s="863"/>
      <c r="C18" s="863"/>
      <c r="D18" s="200" t="s">
        <v>65</v>
      </c>
      <c r="E18" s="853">
        <f>入力シート!G54</f>
        <v>0</v>
      </c>
      <c r="F18" s="853"/>
      <c r="G18" s="853"/>
      <c r="H18" s="853"/>
      <c r="I18" s="853"/>
      <c r="J18" s="853"/>
      <c r="K18" s="853"/>
      <c r="L18" s="853"/>
      <c r="M18" s="853"/>
      <c r="N18" s="853"/>
      <c r="O18" s="853"/>
    </row>
    <row r="19" spans="2:15" ht="30" customHeight="1">
      <c r="B19" s="864"/>
      <c r="C19" s="864"/>
      <c r="D19" s="201" t="s">
        <v>243</v>
      </c>
      <c r="E19" s="851">
        <f>入力シート!G55</f>
        <v>0</v>
      </c>
      <c r="F19" s="851"/>
      <c r="G19" s="851"/>
      <c r="H19" s="851"/>
      <c r="I19" s="851"/>
      <c r="J19" s="851"/>
      <c r="K19" s="851"/>
      <c r="L19" s="851"/>
      <c r="M19" s="851"/>
      <c r="N19" s="851"/>
      <c r="O19" s="851"/>
    </row>
    <row r="20" spans="2:15" ht="26.15" customHeight="1">
      <c r="B20" s="852" t="s">
        <v>65</v>
      </c>
      <c r="C20" s="852"/>
      <c r="D20" s="853">
        <f>入力シート!F36</f>
        <v>0</v>
      </c>
      <c r="E20" s="853"/>
      <c r="F20" s="853"/>
      <c r="G20" s="853"/>
      <c r="H20" s="853"/>
      <c r="I20" s="853"/>
      <c r="J20" s="853"/>
      <c r="K20" s="853"/>
      <c r="L20" s="853"/>
      <c r="M20" s="853"/>
      <c r="N20" s="853"/>
      <c r="O20" s="853"/>
    </row>
    <row r="21" spans="2:15" ht="42" customHeight="1">
      <c r="B21" s="862" t="s">
        <v>246</v>
      </c>
      <c r="C21" s="862"/>
      <c r="D21" s="851">
        <f>入力シート!F37</f>
        <v>0</v>
      </c>
      <c r="E21" s="851"/>
      <c r="F21" s="851"/>
      <c r="G21" s="851"/>
      <c r="H21" s="851"/>
      <c r="I21" s="851"/>
      <c r="J21" s="851"/>
      <c r="K21" s="851"/>
      <c r="L21" s="851"/>
      <c r="M21" s="851"/>
      <c r="N21" s="851"/>
      <c r="O21" s="851"/>
    </row>
    <row r="22" spans="2:15" ht="17.149999999999999" customHeight="1">
      <c r="B22" s="6" t="s">
        <v>247</v>
      </c>
    </row>
  </sheetData>
  <sheetProtection formatCells="0" formatColumns="0" formatRows="0" insertColumns="0" insertRows="0" insertHyperlinks="0" deleteColumns="0" deleteRows="0" sort="0" autoFilter="0" pivotTables="0"/>
  <mergeCells count="26">
    <mergeCell ref="B2:O2"/>
    <mergeCell ref="B20:C20"/>
    <mergeCell ref="D20:O20"/>
    <mergeCell ref="B21:C21"/>
    <mergeCell ref="D21:O21"/>
    <mergeCell ref="B12:C15"/>
    <mergeCell ref="E12:O12"/>
    <mergeCell ref="E13:N13"/>
    <mergeCell ref="E14:O14"/>
    <mergeCell ref="E15:O15"/>
    <mergeCell ref="B11:C11"/>
    <mergeCell ref="D11:O11"/>
    <mergeCell ref="B16:C19"/>
    <mergeCell ref="E16:O16"/>
    <mergeCell ref="E17:N17"/>
    <mergeCell ref="E18:O18"/>
    <mergeCell ref="E19:O19"/>
    <mergeCell ref="B10:C10"/>
    <mergeCell ref="D10:O10"/>
    <mergeCell ref="B3:O3"/>
    <mergeCell ref="B4:O4"/>
    <mergeCell ref="J8:L8"/>
    <mergeCell ref="M8:N8"/>
    <mergeCell ref="B6:C6"/>
    <mergeCell ref="G8:H8"/>
    <mergeCell ref="B8:D8"/>
  </mergeCells>
  <phoneticPr fontId="1"/>
  <pageMargins left="0.7" right="0.7" top="0.75" bottom="0.75" header="0.3" footer="0.3"/>
  <pageSetup paperSize="9" scale="89" orientation="portrait" horizontalDpi="0"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4583-F0B8-48DA-95C3-E046DE526151}">
  <sheetPr>
    <pageSetUpPr fitToPage="1"/>
  </sheetPr>
  <dimension ref="A1:S55"/>
  <sheetViews>
    <sheetView zoomScale="80" zoomScaleNormal="80" workbookViewId="0">
      <selection activeCell="P41" sqref="P41"/>
    </sheetView>
  </sheetViews>
  <sheetFormatPr defaultRowHeight="14"/>
  <cols>
    <col min="3" max="3" width="8.6640625" customWidth="1"/>
    <col min="4" max="4" width="13.1640625" customWidth="1"/>
    <col min="5" max="5" width="5.1640625" customWidth="1"/>
    <col min="7" max="7" width="8.83203125" customWidth="1"/>
    <col min="15" max="16" width="8.6640625" customWidth="1"/>
    <col min="17" max="17" width="7.4140625" customWidth="1"/>
  </cols>
  <sheetData>
    <row r="1" spans="1:19">
      <c r="A1" s="222" t="s">
        <v>466</v>
      </c>
    </row>
    <row r="2" spans="1:19" s="167" customFormat="1" ht="33" customHeight="1">
      <c r="B2" s="854" t="s">
        <v>412</v>
      </c>
      <c r="C2" s="854"/>
      <c r="D2" s="854"/>
      <c r="E2" s="854"/>
      <c r="F2" s="854"/>
      <c r="G2" s="854"/>
      <c r="H2" s="854"/>
      <c r="I2" s="854"/>
      <c r="J2" s="854"/>
      <c r="K2" s="854"/>
      <c r="L2" s="854"/>
      <c r="M2" s="854"/>
      <c r="N2" s="854"/>
      <c r="O2" s="854"/>
      <c r="P2" s="854"/>
      <c r="Q2" s="854"/>
      <c r="R2" s="854"/>
      <c r="S2" s="854"/>
    </row>
    <row r="3" spans="1:19" ht="25" customHeight="1">
      <c r="B3" s="938" t="s">
        <v>306</v>
      </c>
      <c r="C3" s="938"/>
      <c r="D3" s="938"/>
      <c r="E3" s="938"/>
      <c r="F3" s="938"/>
      <c r="G3" s="938"/>
      <c r="H3" s="938"/>
      <c r="I3" s="938"/>
      <c r="J3" s="938"/>
      <c r="K3" s="938"/>
      <c r="L3" s="938"/>
      <c r="M3" s="938"/>
      <c r="N3" s="938"/>
      <c r="O3" s="938"/>
      <c r="P3" s="938"/>
      <c r="Q3" s="938"/>
      <c r="R3" s="938"/>
      <c r="S3" s="938"/>
    </row>
    <row r="4" spans="1:19" ht="14.5" thickBot="1"/>
    <row r="5" spans="1:19" ht="35" customHeight="1" thickBot="1">
      <c r="B5" s="939" t="s">
        <v>267</v>
      </c>
      <c r="C5" s="940"/>
      <c r="D5" s="956">
        <f>入力シート!E12</f>
        <v>0</v>
      </c>
      <c r="E5" s="957"/>
      <c r="F5" s="957"/>
      <c r="G5" s="957"/>
      <c r="H5" s="210" t="s">
        <v>64</v>
      </c>
      <c r="I5" s="208" t="s">
        <v>19</v>
      </c>
      <c r="J5" s="958">
        <f>入力シート!E10</f>
        <v>0</v>
      </c>
      <c r="K5" s="211" t="s">
        <v>326</v>
      </c>
      <c r="L5" s="909" t="s">
        <v>0</v>
      </c>
      <c r="M5" s="909"/>
      <c r="N5" s="941">
        <f>入力シート!E15</f>
        <v>0</v>
      </c>
      <c r="O5" s="941"/>
      <c r="P5" s="941"/>
      <c r="Q5" s="941"/>
      <c r="R5" s="941"/>
      <c r="S5" s="916"/>
    </row>
    <row r="6" spans="1:19" ht="18.5" customHeight="1"/>
    <row r="41" spans="6:14" ht="14.5" thickBot="1"/>
    <row r="42" spans="6:14" ht="14.5" thickBot="1">
      <c r="F42" s="946" t="s">
        <v>307</v>
      </c>
      <c r="G42" s="947"/>
      <c r="H42" s="947"/>
      <c r="I42" s="942" t="s">
        <v>308</v>
      </c>
      <c r="J42" s="943"/>
      <c r="K42" s="945"/>
      <c r="L42" s="942" t="s">
        <v>316</v>
      </c>
      <c r="M42" s="943"/>
      <c r="N42" s="944"/>
    </row>
    <row r="43" spans="6:14">
      <c r="F43" s="948" t="s">
        <v>314</v>
      </c>
      <c r="G43" s="949"/>
      <c r="H43" s="184"/>
      <c r="I43" s="168"/>
      <c r="J43" s="181" t="s">
        <v>309</v>
      </c>
      <c r="K43" s="180" t="s">
        <v>310</v>
      </c>
      <c r="L43" s="952" t="s">
        <v>317</v>
      </c>
      <c r="M43" s="953"/>
      <c r="N43" s="186"/>
    </row>
    <row r="44" spans="6:14" ht="14.5" thickBot="1">
      <c r="F44" s="950" t="s">
        <v>315</v>
      </c>
      <c r="G44" s="951"/>
      <c r="H44" s="185"/>
      <c r="I44" s="182" t="s">
        <v>311</v>
      </c>
      <c r="J44" s="175"/>
      <c r="K44" s="178"/>
      <c r="L44" s="954" t="s">
        <v>318</v>
      </c>
      <c r="M44" s="955"/>
      <c r="N44" s="176"/>
    </row>
    <row r="45" spans="6:14">
      <c r="I45" s="182" t="s">
        <v>312</v>
      </c>
      <c r="J45" s="175"/>
      <c r="K45" s="178"/>
      <c r="L45" s="934" t="s">
        <v>318</v>
      </c>
      <c r="M45" s="935"/>
      <c r="N45" s="176"/>
    </row>
    <row r="46" spans="6:14" ht="14.5" thickBot="1">
      <c r="I46" s="183" t="s">
        <v>313</v>
      </c>
      <c r="J46" s="177"/>
      <c r="K46" s="185"/>
      <c r="L46" s="936" t="s">
        <v>319</v>
      </c>
      <c r="M46" s="937"/>
      <c r="N46" s="179"/>
    </row>
    <row r="52" spans="2:4" ht="12" customHeight="1"/>
    <row r="53" spans="2:4" hidden="1"/>
    <row r="54" spans="2:4" hidden="1">
      <c r="B54" t="s">
        <v>320</v>
      </c>
      <c r="C54" t="s">
        <v>322</v>
      </c>
      <c r="D54" t="s">
        <v>324</v>
      </c>
    </row>
    <row r="55" spans="2:4" hidden="1">
      <c r="B55" t="s">
        <v>321</v>
      </c>
      <c r="C55" t="s">
        <v>323</v>
      </c>
      <c r="D55" t="s">
        <v>325</v>
      </c>
    </row>
  </sheetData>
  <sheetProtection formatCells="0" formatColumns="0" formatRows="0" insertColumns="0" insertRows="0" insertHyperlinks="0" deleteColumns="0" deleteRows="0" sort="0" autoFilter="0" pivotTables="0"/>
  <mergeCells count="15">
    <mergeCell ref="L45:M45"/>
    <mergeCell ref="L46:M46"/>
    <mergeCell ref="B2:S2"/>
    <mergeCell ref="B3:S3"/>
    <mergeCell ref="B5:C5"/>
    <mergeCell ref="L5:M5"/>
    <mergeCell ref="N5:S5"/>
    <mergeCell ref="L42:N42"/>
    <mergeCell ref="I42:K42"/>
    <mergeCell ref="F42:H42"/>
    <mergeCell ref="F43:G43"/>
    <mergeCell ref="F44:G44"/>
    <mergeCell ref="L43:M43"/>
    <mergeCell ref="L44:M44"/>
    <mergeCell ref="D5:G5"/>
  </mergeCells>
  <phoneticPr fontId="1"/>
  <dataValidations count="3">
    <dataValidation type="list" allowBlank="1" showInputMessage="1" showErrorMessage="1" sqref="H43 N43" xr:uid="{025968A6-75C2-42B0-BBA4-92BC42531E2F}">
      <formula1>$B$53:$B$55</formula1>
    </dataValidation>
    <dataValidation type="list" allowBlank="1" showInputMessage="1" showErrorMessage="1" sqref="H44" xr:uid="{8FCCEFDE-BB09-47AD-A9BC-1B0423CF4B52}">
      <formula1>$C$53:$C$55</formula1>
    </dataValidation>
    <dataValidation type="list" allowBlank="1" showInputMessage="1" showErrorMessage="1" sqref="N46" xr:uid="{84397E0A-95CE-43B2-9CDD-4805B11954D3}">
      <formula1>$D$53:$D$55</formula1>
    </dataValidation>
  </dataValidations>
  <pageMargins left="0.7" right="0.7" top="0.75" bottom="0.75" header="0.3" footer="0.3"/>
  <pageSetup paperSize="9"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S36"/>
  <sheetViews>
    <sheetView showGridLines="0" showZeros="0" zoomScaleNormal="100" workbookViewId="0">
      <selection activeCell="A2" sqref="A2"/>
    </sheetView>
  </sheetViews>
  <sheetFormatPr defaultColWidth="8.83203125" defaultRowHeight="13"/>
  <cols>
    <col min="1" max="1" width="3.58203125" style="63" customWidth="1"/>
    <col min="2" max="2" width="6.5" style="63" customWidth="1"/>
    <col min="3" max="3" width="4.5" style="63" customWidth="1"/>
    <col min="4" max="4" width="6.83203125" style="63" customWidth="1"/>
    <col min="5" max="6" width="8.83203125" style="63" customWidth="1"/>
    <col min="7" max="7" width="7.33203125" style="63" customWidth="1"/>
    <col min="8" max="10" width="6.83203125" style="63" customWidth="1"/>
    <col min="11" max="11" width="2.83203125" style="63" customWidth="1"/>
    <col min="12" max="12" width="6" style="63" bestFit="1" customWidth="1"/>
    <col min="13" max="18" width="3.58203125" style="63" customWidth="1"/>
    <col min="19" max="19" width="4.58203125" style="63" customWidth="1"/>
    <col min="20" max="20" width="6.58203125" style="63" customWidth="1"/>
    <col min="21" max="24" width="2.58203125" style="63" customWidth="1"/>
    <col min="25" max="43" width="2.83203125" style="63" customWidth="1"/>
    <col min="44" max="44" width="1" style="63" customWidth="1"/>
    <col min="45" max="45" width="24" style="63" customWidth="1"/>
    <col min="46" max="46" width="8.83203125" style="63" customWidth="1"/>
    <col min="47" max="16384" width="8.83203125" style="63"/>
  </cols>
  <sheetData>
    <row r="1" spans="1:45" ht="14">
      <c r="A1" s="223" t="s">
        <v>467</v>
      </c>
    </row>
    <row r="2" spans="1:45" ht="13.5" thickBot="1">
      <c r="A2" s="67"/>
      <c r="B2" s="67"/>
      <c r="C2" s="67"/>
      <c r="D2" s="580" t="s">
        <v>205</v>
      </c>
      <c r="E2" s="580"/>
      <c r="F2" s="580"/>
      <c r="G2" s="580"/>
      <c r="H2" s="580"/>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581" t="s">
        <v>259</v>
      </c>
      <c r="AQ2" s="581"/>
      <c r="AR2" s="64"/>
      <c r="AS2" s="64"/>
    </row>
    <row r="3" spans="1:45" ht="15" customHeight="1">
      <c r="A3" s="68" t="s">
        <v>206</v>
      </c>
      <c r="B3" s="68"/>
      <c r="C3" s="69"/>
      <c r="D3" s="582" t="s">
        <v>81</v>
      </c>
      <c r="E3" s="584"/>
      <c r="F3" s="585"/>
      <c r="G3" s="586"/>
      <c r="H3" s="587"/>
      <c r="I3" s="621" t="s">
        <v>220</v>
      </c>
      <c r="J3" s="622"/>
      <c r="K3" s="622"/>
      <c r="L3" s="622"/>
      <c r="M3" s="622"/>
      <c r="N3" s="622"/>
      <c r="O3" s="622"/>
      <c r="P3" s="622"/>
      <c r="Q3" s="622"/>
      <c r="R3" s="622"/>
      <c r="S3" s="622"/>
      <c r="T3" s="622"/>
      <c r="U3" s="70"/>
      <c r="V3" s="70"/>
      <c r="W3" s="70"/>
      <c r="X3" s="70"/>
      <c r="Y3" s="70"/>
      <c r="Z3" s="70"/>
      <c r="AA3" s="70"/>
      <c r="AB3" s="70"/>
      <c r="AC3" s="70"/>
      <c r="AD3" s="70"/>
      <c r="AE3" s="70"/>
      <c r="AF3" s="70"/>
      <c r="AG3" s="70"/>
      <c r="AH3" s="71"/>
      <c r="AI3" s="72"/>
      <c r="AJ3" s="72"/>
      <c r="AK3" s="72"/>
      <c r="AL3" s="72"/>
      <c r="AM3" s="72"/>
      <c r="AN3" s="72"/>
      <c r="AO3" s="73"/>
      <c r="AP3" s="70"/>
      <c r="AQ3" s="70"/>
      <c r="AR3" s="64"/>
      <c r="AS3" s="64"/>
    </row>
    <row r="4" spans="1:45" ht="15" customHeight="1" thickBot="1">
      <c r="A4" s="67"/>
      <c r="B4" s="67"/>
      <c r="C4" s="74"/>
      <c r="D4" s="583"/>
      <c r="E4" s="588"/>
      <c r="F4" s="589"/>
      <c r="G4" s="589"/>
      <c r="H4" s="590"/>
      <c r="I4" s="621"/>
      <c r="J4" s="622"/>
      <c r="K4" s="622"/>
      <c r="L4" s="622"/>
      <c r="M4" s="622"/>
      <c r="N4" s="622"/>
      <c r="O4" s="622"/>
      <c r="P4" s="622"/>
      <c r="Q4" s="622"/>
      <c r="R4" s="622"/>
      <c r="S4" s="622"/>
      <c r="T4" s="622"/>
      <c r="U4" s="70"/>
      <c r="V4" s="75" t="s">
        <v>207</v>
      </c>
      <c r="X4" s="70"/>
      <c r="Y4" s="70"/>
      <c r="Z4" s="70"/>
      <c r="AA4" s="70"/>
      <c r="AB4" s="70"/>
      <c r="AC4" s="70"/>
      <c r="AD4" s="70"/>
      <c r="AE4" s="70"/>
      <c r="AF4" s="70"/>
      <c r="AG4" s="70"/>
      <c r="AH4" s="71"/>
      <c r="AI4" s="72"/>
      <c r="AJ4" s="72"/>
      <c r="AK4" s="72"/>
      <c r="AL4" s="72"/>
      <c r="AM4" s="72"/>
      <c r="AN4" s="72"/>
      <c r="AO4" s="72"/>
      <c r="AP4" s="73"/>
      <c r="AQ4" s="70"/>
      <c r="AR4" s="64"/>
      <c r="AS4" s="65" t="s">
        <v>281</v>
      </c>
    </row>
    <row r="5" spans="1:45" ht="10" customHeight="1">
      <c r="A5" s="591" t="s">
        <v>208</v>
      </c>
      <c r="B5" s="592"/>
      <c r="C5" s="597" t="s">
        <v>412</v>
      </c>
      <c r="D5" s="598"/>
      <c r="E5" s="598"/>
      <c r="F5" s="598"/>
      <c r="G5" s="598"/>
      <c r="H5" s="599"/>
      <c r="I5" s="603" t="s">
        <v>82</v>
      </c>
      <c r="J5" s="606" t="s">
        <v>286</v>
      </c>
      <c r="K5" s="607"/>
      <c r="L5" s="607"/>
      <c r="M5" s="607"/>
      <c r="N5" s="607"/>
      <c r="O5" s="607"/>
      <c r="P5" s="607"/>
      <c r="Q5" s="607"/>
      <c r="R5" s="607"/>
      <c r="S5" s="608"/>
      <c r="T5" s="611" t="s">
        <v>83</v>
      </c>
      <c r="U5" s="611"/>
      <c r="V5" s="612"/>
      <c r="W5" s="615" t="s">
        <v>84</v>
      </c>
      <c r="X5" s="616"/>
      <c r="Y5" s="616"/>
      <c r="Z5" s="617"/>
      <c r="AA5" s="648" t="s">
        <v>85</v>
      </c>
      <c r="AB5" s="649"/>
      <c r="AC5" s="649"/>
      <c r="AD5" s="649"/>
      <c r="AE5" s="650"/>
      <c r="AF5" s="654" t="s">
        <v>86</v>
      </c>
      <c r="AG5" s="76"/>
      <c r="AH5" s="655"/>
      <c r="AI5" s="656"/>
      <c r="AJ5" s="656"/>
      <c r="AK5" s="656"/>
      <c r="AL5" s="656"/>
      <c r="AM5" s="656"/>
      <c r="AN5" s="656"/>
      <c r="AO5" s="656"/>
      <c r="AP5" s="657"/>
      <c r="AQ5" s="77"/>
      <c r="AR5" s="64"/>
      <c r="AS5" s="65" t="s">
        <v>283</v>
      </c>
    </row>
    <row r="6" spans="1:45" ht="10" customHeight="1">
      <c r="A6" s="593"/>
      <c r="B6" s="594"/>
      <c r="C6" s="597"/>
      <c r="D6" s="598"/>
      <c r="E6" s="598"/>
      <c r="F6" s="598"/>
      <c r="G6" s="598"/>
      <c r="H6" s="599"/>
      <c r="I6" s="604"/>
      <c r="J6" s="597"/>
      <c r="K6" s="598"/>
      <c r="L6" s="598"/>
      <c r="M6" s="598"/>
      <c r="N6" s="598"/>
      <c r="O6" s="598"/>
      <c r="P6" s="598"/>
      <c r="Q6" s="598"/>
      <c r="R6" s="598"/>
      <c r="S6" s="609"/>
      <c r="T6" s="613"/>
      <c r="U6" s="613"/>
      <c r="V6" s="614"/>
      <c r="W6" s="618"/>
      <c r="X6" s="619"/>
      <c r="Y6" s="619"/>
      <c r="Z6" s="620"/>
      <c r="AA6" s="651"/>
      <c r="AB6" s="652"/>
      <c r="AC6" s="652"/>
      <c r="AD6" s="652"/>
      <c r="AE6" s="653"/>
      <c r="AF6" s="654"/>
      <c r="AG6" s="78"/>
      <c r="AH6" s="658"/>
      <c r="AI6" s="659"/>
      <c r="AJ6" s="659"/>
      <c r="AK6" s="659"/>
      <c r="AL6" s="659"/>
      <c r="AM6" s="659"/>
      <c r="AN6" s="659"/>
      <c r="AO6" s="659"/>
      <c r="AP6" s="660"/>
      <c r="AQ6" s="77"/>
      <c r="AR6" s="64"/>
      <c r="AS6" s="65" t="s">
        <v>282</v>
      </c>
    </row>
    <row r="7" spans="1:45" ht="10" customHeight="1">
      <c r="A7" s="595"/>
      <c r="B7" s="596"/>
      <c r="C7" s="600"/>
      <c r="D7" s="601"/>
      <c r="E7" s="601"/>
      <c r="F7" s="601"/>
      <c r="G7" s="601"/>
      <c r="H7" s="602"/>
      <c r="I7" s="605"/>
      <c r="J7" s="600"/>
      <c r="K7" s="601"/>
      <c r="L7" s="601"/>
      <c r="M7" s="601"/>
      <c r="N7" s="601"/>
      <c r="O7" s="601"/>
      <c r="P7" s="601"/>
      <c r="Q7" s="601"/>
      <c r="R7" s="601"/>
      <c r="S7" s="610"/>
      <c r="T7" s="611" t="s">
        <v>87</v>
      </c>
      <c r="U7" s="611"/>
      <c r="V7" s="612"/>
      <c r="W7" s="615" t="s">
        <v>88</v>
      </c>
      <c r="X7" s="664"/>
      <c r="Y7" s="664"/>
      <c r="Z7" s="665"/>
      <c r="AA7" s="669" t="s">
        <v>89</v>
      </c>
      <c r="AB7" s="670"/>
      <c r="AC7" s="670"/>
      <c r="AD7" s="670"/>
      <c r="AE7" s="671"/>
      <c r="AF7" s="654"/>
      <c r="AG7" s="78"/>
      <c r="AH7" s="658"/>
      <c r="AI7" s="659"/>
      <c r="AJ7" s="659"/>
      <c r="AK7" s="659"/>
      <c r="AL7" s="659"/>
      <c r="AM7" s="659"/>
      <c r="AN7" s="659"/>
      <c r="AO7" s="659"/>
      <c r="AP7" s="660"/>
      <c r="AQ7" s="77"/>
      <c r="AR7" s="64"/>
      <c r="AS7" s="66" t="s">
        <v>284</v>
      </c>
    </row>
    <row r="8" spans="1:45" ht="10" customHeight="1">
      <c r="A8" s="623" t="s">
        <v>90</v>
      </c>
      <c r="B8" s="624"/>
      <c r="C8" s="639" t="s">
        <v>413</v>
      </c>
      <c r="D8" s="640"/>
      <c r="E8" s="640"/>
      <c r="F8" s="640"/>
      <c r="G8" s="640"/>
      <c r="H8" s="641"/>
      <c r="I8" s="627" t="s">
        <v>91</v>
      </c>
      <c r="J8" s="630" t="s">
        <v>288</v>
      </c>
      <c r="K8" s="631"/>
      <c r="L8" s="631"/>
      <c r="M8" s="631"/>
      <c r="N8" s="631"/>
      <c r="O8" s="631"/>
      <c r="P8" s="631"/>
      <c r="Q8" s="631"/>
      <c r="R8" s="631"/>
      <c r="S8" s="632"/>
      <c r="T8" s="613"/>
      <c r="U8" s="613"/>
      <c r="V8" s="614"/>
      <c r="W8" s="666"/>
      <c r="X8" s="667"/>
      <c r="Y8" s="667"/>
      <c r="Z8" s="668"/>
      <c r="AA8" s="672"/>
      <c r="AB8" s="673"/>
      <c r="AC8" s="673"/>
      <c r="AD8" s="673"/>
      <c r="AE8" s="674"/>
      <c r="AF8" s="654"/>
      <c r="AG8" s="78"/>
      <c r="AH8" s="658"/>
      <c r="AI8" s="659"/>
      <c r="AJ8" s="659"/>
      <c r="AK8" s="659"/>
      <c r="AL8" s="659"/>
      <c r="AM8" s="659"/>
      <c r="AN8" s="659"/>
      <c r="AO8" s="659"/>
      <c r="AP8" s="660"/>
      <c r="AQ8" s="77"/>
      <c r="AR8" s="64"/>
      <c r="AS8" s="66" t="s">
        <v>285</v>
      </c>
    </row>
    <row r="9" spans="1:45" ht="10" customHeight="1">
      <c r="A9" s="623"/>
      <c r="B9" s="624"/>
      <c r="C9" s="642"/>
      <c r="D9" s="643"/>
      <c r="E9" s="643"/>
      <c r="F9" s="643"/>
      <c r="G9" s="643"/>
      <c r="H9" s="644"/>
      <c r="I9" s="628"/>
      <c r="J9" s="633"/>
      <c r="K9" s="634"/>
      <c r="L9" s="634"/>
      <c r="M9" s="634"/>
      <c r="N9" s="634"/>
      <c r="O9" s="634"/>
      <c r="P9" s="634"/>
      <c r="Q9" s="634"/>
      <c r="R9" s="634"/>
      <c r="S9" s="635"/>
      <c r="T9" s="611" t="s">
        <v>92</v>
      </c>
      <c r="U9" s="611"/>
      <c r="V9" s="612"/>
      <c r="W9" s="615" t="s">
        <v>93</v>
      </c>
      <c r="X9" s="664"/>
      <c r="Y9" s="664"/>
      <c r="Z9" s="665"/>
      <c r="AA9" s="672"/>
      <c r="AB9" s="673"/>
      <c r="AC9" s="673"/>
      <c r="AD9" s="673"/>
      <c r="AE9" s="674"/>
      <c r="AF9" s="678" t="s">
        <v>94</v>
      </c>
      <c r="AG9" s="79"/>
      <c r="AH9" s="658"/>
      <c r="AI9" s="659"/>
      <c r="AJ9" s="659"/>
      <c r="AK9" s="659"/>
      <c r="AL9" s="659"/>
      <c r="AM9" s="659"/>
      <c r="AN9" s="659"/>
      <c r="AO9" s="659"/>
      <c r="AP9" s="660"/>
      <c r="AQ9" s="77"/>
      <c r="AR9" s="64"/>
      <c r="AS9" s="66"/>
    </row>
    <row r="10" spans="1:45" ht="10" customHeight="1" thickBot="1">
      <c r="A10" s="625"/>
      <c r="B10" s="626"/>
      <c r="C10" s="645"/>
      <c r="D10" s="646"/>
      <c r="E10" s="646"/>
      <c r="F10" s="646"/>
      <c r="G10" s="646"/>
      <c r="H10" s="647"/>
      <c r="I10" s="629"/>
      <c r="J10" s="636"/>
      <c r="K10" s="637"/>
      <c r="L10" s="637"/>
      <c r="M10" s="637"/>
      <c r="N10" s="637"/>
      <c r="O10" s="637"/>
      <c r="P10" s="637"/>
      <c r="Q10" s="637"/>
      <c r="R10" s="637"/>
      <c r="S10" s="638"/>
      <c r="T10" s="613"/>
      <c r="U10" s="613"/>
      <c r="V10" s="614"/>
      <c r="W10" s="666"/>
      <c r="X10" s="667"/>
      <c r="Y10" s="667"/>
      <c r="Z10" s="668"/>
      <c r="AA10" s="675"/>
      <c r="AB10" s="676"/>
      <c r="AC10" s="676"/>
      <c r="AD10" s="676"/>
      <c r="AE10" s="677"/>
      <c r="AF10" s="605"/>
      <c r="AG10" s="80"/>
      <c r="AH10" s="661"/>
      <c r="AI10" s="662"/>
      <c r="AJ10" s="662"/>
      <c r="AK10" s="662"/>
      <c r="AL10" s="662"/>
      <c r="AM10" s="662"/>
      <c r="AN10" s="662"/>
      <c r="AO10" s="662"/>
      <c r="AP10" s="663"/>
      <c r="AQ10" s="77"/>
      <c r="AR10" s="64"/>
      <c r="AS10" s="66" t="s">
        <v>286</v>
      </c>
    </row>
    <row r="11" spans="1:45" ht="13.5" thickBot="1">
      <c r="A11" s="81"/>
      <c r="B11" s="81"/>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4"/>
      <c r="AS11" s="66"/>
    </row>
    <row r="12" spans="1:45" ht="15" customHeight="1">
      <c r="A12" s="697" t="s">
        <v>95</v>
      </c>
      <c r="B12" s="586"/>
      <c r="C12" s="586"/>
      <c r="D12" s="586"/>
      <c r="E12" s="586"/>
      <c r="F12" s="586"/>
      <c r="G12" s="586"/>
      <c r="H12" s="699" t="s">
        <v>96</v>
      </c>
      <c r="I12" s="586"/>
      <c r="J12" s="700"/>
      <c r="K12" s="586" t="s">
        <v>97</v>
      </c>
      <c r="L12" s="700"/>
      <c r="M12" s="699" t="s">
        <v>98</v>
      </c>
      <c r="N12" s="586"/>
      <c r="O12" s="586"/>
      <c r="P12" s="586"/>
      <c r="Q12" s="586"/>
      <c r="R12" s="700"/>
      <c r="S12" s="701" t="s">
        <v>99</v>
      </c>
      <c r="T12" s="702"/>
      <c r="U12" s="703"/>
      <c r="V12" s="679" t="s">
        <v>100</v>
      </c>
      <c r="W12" s="707"/>
      <c r="X12" s="679" t="s">
        <v>101</v>
      </c>
      <c r="Y12" s="680"/>
      <c r="Z12" s="683" t="s">
        <v>217</v>
      </c>
      <c r="AA12" s="685" t="s">
        <v>102</v>
      </c>
      <c r="AB12" s="686"/>
      <c r="AC12" s="686"/>
      <c r="AD12" s="686"/>
      <c r="AE12" s="686"/>
      <c r="AF12" s="687"/>
      <c r="AG12" s="691"/>
      <c r="AH12" s="693" t="s">
        <v>103</v>
      </c>
      <c r="AI12" s="694"/>
      <c r="AJ12" s="694"/>
      <c r="AK12" s="694"/>
      <c r="AL12" s="694"/>
      <c r="AM12" s="694"/>
      <c r="AN12" s="694"/>
      <c r="AO12" s="695"/>
      <c r="AP12" s="79"/>
      <c r="AQ12" s="581"/>
      <c r="AR12" s="64"/>
      <c r="AS12" s="64"/>
    </row>
    <row r="13" spans="1:45" ht="15" customHeight="1">
      <c r="A13" s="698"/>
      <c r="B13" s="589"/>
      <c r="C13" s="589"/>
      <c r="D13" s="589"/>
      <c r="E13" s="589"/>
      <c r="F13" s="589"/>
      <c r="G13" s="589"/>
      <c r="H13" s="588"/>
      <c r="I13" s="589"/>
      <c r="J13" s="696"/>
      <c r="K13" s="589"/>
      <c r="L13" s="696"/>
      <c r="M13" s="588"/>
      <c r="N13" s="589"/>
      <c r="O13" s="589"/>
      <c r="P13" s="589"/>
      <c r="Q13" s="589"/>
      <c r="R13" s="696"/>
      <c r="S13" s="704"/>
      <c r="T13" s="705"/>
      <c r="U13" s="706"/>
      <c r="V13" s="708"/>
      <c r="W13" s="709"/>
      <c r="X13" s="681"/>
      <c r="Y13" s="682"/>
      <c r="Z13" s="684"/>
      <c r="AA13" s="688"/>
      <c r="AB13" s="689"/>
      <c r="AC13" s="689"/>
      <c r="AD13" s="689"/>
      <c r="AE13" s="689"/>
      <c r="AF13" s="690"/>
      <c r="AG13" s="692"/>
      <c r="AH13" s="588"/>
      <c r="AI13" s="589"/>
      <c r="AJ13" s="589"/>
      <c r="AK13" s="589"/>
      <c r="AL13" s="589"/>
      <c r="AM13" s="589"/>
      <c r="AN13" s="589"/>
      <c r="AO13" s="696"/>
      <c r="AP13" s="79"/>
      <c r="AQ13" s="581"/>
      <c r="AR13" s="64"/>
      <c r="AS13" s="64" t="s">
        <v>287</v>
      </c>
    </row>
    <row r="14" spans="1:45" ht="24" customHeight="1">
      <c r="A14" s="623">
        <v>1</v>
      </c>
      <c r="B14" s="729"/>
      <c r="C14" s="730"/>
      <c r="D14" s="730"/>
      <c r="E14" s="730"/>
      <c r="F14" s="730"/>
      <c r="G14" s="731"/>
      <c r="H14" s="732" t="s">
        <v>209</v>
      </c>
      <c r="I14" s="733"/>
      <c r="J14" s="734"/>
      <c r="K14" s="735" t="s">
        <v>104</v>
      </c>
      <c r="L14" s="82" t="s">
        <v>105</v>
      </c>
      <c r="M14" s="737"/>
      <c r="N14" s="738"/>
      <c r="O14" s="738"/>
      <c r="P14" s="738"/>
      <c r="Q14" s="738"/>
      <c r="R14" s="739"/>
      <c r="S14" s="748">
        <f>入力シート!E15</f>
        <v>0</v>
      </c>
      <c r="T14" s="749"/>
      <c r="U14" s="750"/>
      <c r="V14" s="713"/>
      <c r="W14" s="714"/>
      <c r="X14" s="717" t="s">
        <v>210</v>
      </c>
      <c r="Y14" s="718"/>
      <c r="Z14" s="721"/>
      <c r="AA14" s="723"/>
      <c r="AB14" s="725"/>
      <c r="AC14" s="727"/>
      <c r="AD14" s="746"/>
      <c r="AE14" s="725"/>
      <c r="AF14" s="727"/>
      <c r="AG14" s="710"/>
      <c r="AH14" s="83"/>
      <c r="AI14" s="84"/>
      <c r="AJ14" s="84"/>
      <c r="AK14" s="84"/>
      <c r="AL14" s="84"/>
      <c r="AM14" s="84"/>
      <c r="AN14" s="84"/>
      <c r="AO14" s="85"/>
      <c r="AP14" s="712"/>
      <c r="AQ14" s="581"/>
      <c r="AR14" s="64"/>
      <c r="AS14" s="64" t="s">
        <v>280</v>
      </c>
    </row>
    <row r="15" spans="1:45" ht="24" customHeight="1">
      <c r="A15" s="623"/>
      <c r="B15" s="753"/>
      <c r="C15" s="754"/>
      <c r="D15" s="754"/>
      <c r="E15" s="754"/>
      <c r="F15" s="754"/>
      <c r="G15" s="755"/>
      <c r="H15" s="756"/>
      <c r="I15" s="757"/>
      <c r="J15" s="758"/>
      <c r="K15" s="736"/>
      <c r="L15" s="88" t="s">
        <v>106</v>
      </c>
      <c r="M15" s="86" t="s">
        <v>211</v>
      </c>
      <c r="N15" s="759"/>
      <c r="O15" s="759"/>
      <c r="P15" s="759"/>
      <c r="Q15" s="759"/>
      <c r="R15" s="87" t="s">
        <v>212</v>
      </c>
      <c r="S15" s="751"/>
      <c r="T15" s="752"/>
      <c r="U15" s="596"/>
      <c r="V15" s="715"/>
      <c r="W15" s="716"/>
      <c r="X15" s="719"/>
      <c r="Y15" s="720"/>
      <c r="Z15" s="722"/>
      <c r="AA15" s="724"/>
      <c r="AB15" s="726"/>
      <c r="AC15" s="728"/>
      <c r="AD15" s="747"/>
      <c r="AE15" s="726"/>
      <c r="AF15" s="728"/>
      <c r="AG15" s="711"/>
      <c r="AH15" s="89"/>
      <c r="AI15" s="90"/>
      <c r="AJ15" s="90"/>
      <c r="AK15" s="90"/>
      <c r="AL15" s="90"/>
      <c r="AM15" s="90"/>
      <c r="AN15" s="90"/>
      <c r="AO15" s="91"/>
      <c r="AP15" s="712"/>
      <c r="AQ15" s="581"/>
      <c r="AR15" s="64"/>
      <c r="AS15" s="64"/>
    </row>
    <row r="16" spans="1:45" ht="24" customHeight="1">
      <c r="A16" s="583">
        <v>2</v>
      </c>
      <c r="B16" s="729"/>
      <c r="C16" s="730"/>
      <c r="D16" s="730"/>
      <c r="E16" s="730"/>
      <c r="F16" s="730"/>
      <c r="G16" s="731"/>
      <c r="H16" s="732"/>
      <c r="I16" s="733"/>
      <c r="J16" s="734"/>
      <c r="K16" s="735" t="s">
        <v>104</v>
      </c>
      <c r="L16" s="82" t="s">
        <v>105</v>
      </c>
      <c r="M16" s="737"/>
      <c r="N16" s="738"/>
      <c r="O16" s="738"/>
      <c r="P16" s="738"/>
      <c r="Q16" s="738"/>
      <c r="R16" s="739"/>
      <c r="S16" s="740"/>
      <c r="T16" s="741"/>
      <c r="U16" s="742"/>
      <c r="V16" s="713"/>
      <c r="W16" s="714"/>
      <c r="X16" s="717" t="s">
        <v>213</v>
      </c>
      <c r="Y16" s="718"/>
      <c r="Z16" s="721"/>
      <c r="AA16" s="723"/>
      <c r="AB16" s="725"/>
      <c r="AC16" s="727"/>
      <c r="AD16" s="746"/>
      <c r="AE16" s="725"/>
      <c r="AF16" s="727"/>
      <c r="AG16" s="92"/>
      <c r="AH16" s="83"/>
      <c r="AI16" s="84"/>
      <c r="AJ16" s="84"/>
      <c r="AK16" s="84"/>
      <c r="AL16" s="84"/>
      <c r="AM16" s="84"/>
      <c r="AN16" s="84"/>
      <c r="AO16" s="85"/>
      <c r="AP16" s="760"/>
      <c r="AQ16" s="581"/>
      <c r="AR16" s="64"/>
      <c r="AS16" s="64"/>
    </row>
    <row r="17" spans="1:45" ht="24" customHeight="1">
      <c r="A17" s="623"/>
      <c r="B17" s="753"/>
      <c r="C17" s="754"/>
      <c r="D17" s="754"/>
      <c r="E17" s="754"/>
      <c r="F17" s="754"/>
      <c r="G17" s="755"/>
      <c r="H17" s="756"/>
      <c r="I17" s="757"/>
      <c r="J17" s="758"/>
      <c r="K17" s="736"/>
      <c r="L17" s="88" t="s">
        <v>106</v>
      </c>
      <c r="M17" s="86" t="s">
        <v>211</v>
      </c>
      <c r="N17" s="759"/>
      <c r="O17" s="759"/>
      <c r="P17" s="759"/>
      <c r="Q17" s="759"/>
      <c r="R17" s="87" t="s">
        <v>212</v>
      </c>
      <c r="S17" s="743"/>
      <c r="T17" s="744"/>
      <c r="U17" s="745"/>
      <c r="V17" s="715"/>
      <c r="W17" s="716"/>
      <c r="X17" s="719"/>
      <c r="Y17" s="720"/>
      <c r="Z17" s="722"/>
      <c r="AA17" s="724"/>
      <c r="AB17" s="726"/>
      <c r="AC17" s="728"/>
      <c r="AD17" s="747"/>
      <c r="AE17" s="726"/>
      <c r="AF17" s="728"/>
      <c r="AG17" s="92"/>
      <c r="AH17" s="89"/>
      <c r="AI17" s="90"/>
      <c r="AJ17" s="90"/>
      <c r="AK17" s="90"/>
      <c r="AL17" s="90"/>
      <c r="AM17" s="90"/>
      <c r="AN17" s="90"/>
      <c r="AO17" s="91"/>
      <c r="AP17" s="760"/>
      <c r="AQ17" s="581"/>
      <c r="AR17" s="64"/>
      <c r="AS17" s="64"/>
    </row>
    <row r="18" spans="1:45" ht="24" customHeight="1">
      <c r="A18" s="623">
        <v>3</v>
      </c>
      <c r="B18" s="729"/>
      <c r="C18" s="730"/>
      <c r="D18" s="730"/>
      <c r="E18" s="730"/>
      <c r="F18" s="730"/>
      <c r="G18" s="731"/>
      <c r="H18" s="732"/>
      <c r="I18" s="733"/>
      <c r="J18" s="734"/>
      <c r="K18" s="735" t="s">
        <v>104</v>
      </c>
      <c r="L18" s="82" t="s">
        <v>105</v>
      </c>
      <c r="M18" s="737"/>
      <c r="N18" s="738"/>
      <c r="O18" s="738"/>
      <c r="P18" s="738"/>
      <c r="Q18" s="738"/>
      <c r="R18" s="739"/>
      <c r="S18" s="740"/>
      <c r="T18" s="741"/>
      <c r="U18" s="742"/>
      <c r="V18" s="761"/>
      <c r="W18" s="714"/>
      <c r="X18" s="717" t="s">
        <v>213</v>
      </c>
      <c r="Y18" s="718"/>
      <c r="Z18" s="721"/>
      <c r="AA18" s="723"/>
      <c r="AB18" s="725"/>
      <c r="AC18" s="727"/>
      <c r="AD18" s="746"/>
      <c r="AE18" s="725"/>
      <c r="AF18" s="727"/>
      <c r="AG18" s="92"/>
      <c r="AH18" s="83"/>
      <c r="AI18" s="84"/>
      <c r="AJ18" s="84"/>
      <c r="AK18" s="84"/>
      <c r="AL18" s="84"/>
      <c r="AM18" s="84"/>
      <c r="AN18" s="84"/>
      <c r="AO18" s="85"/>
      <c r="AP18" s="760"/>
      <c r="AQ18" s="581"/>
      <c r="AR18" s="64"/>
      <c r="AS18" s="64"/>
    </row>
    <row r="19" spans="1:45" ht="24" customHeight="1">
      <c r="A19" s="623"/>
      <c r="B19" s="753"/>
      <c r="C19" s="754"/>
      <c r="D19" s="754"/>
      <c r="E19" s="754"/>
      <c r="F19" s="754"/>
      <c r="G19" s="755"/>
      <c r="H19" s="756"/>
      <c r="I19" s="757"/>
      <c r="J19" s="758"/>
      <c r="K19" s="736"/>
      <c r="L19" s="88" t="s">
        <v>106</v>
      </c>
      <c r="M19" s="86" t="s">
        <v>211</v>
      </c>
      <c r="N19" s="759"/>
      <c r="O19" s="759"/>
      <c r="P19" s="759"/>
      <c r="Q19" s="759"/>
      <c r="R19" s="87" t="s">
        <v>212</v>
      </c>
      <c r="S19" s="743"/>
      <c r="T19" s="744"/>
      <c r="U19" s="745"/>
      <c r="V19" s="715"/>
      <c r="W19" s="716"/>
      <c r="X19" s="719"/>
      <c r="Y19" s="720"/>
      <c r="Z19" s="722"/>
      <c r="AA19" s="724"/>
      <c r="AB19" s="726"/>
      <c r="AC19" s="728"/>
      <c r="AD19" s="747"/>
      <c r="AE19" s="726"/>
      <c r="AF19" s="728"/>
      <c r="AG19" s="92"/>
      <c r="AH19" s="89"/>
      <c r="AI19" s="90"/>
      <c r="AJ19" s="90"/>
      <c r="AK19" s="90"/>
      <c r="AL19" s="90"/>
      <c r="AM19" s="90"/>
      <c r="AN19" s="90"/>
      <c r="AO19" s="91"/>
      <c r="AP19" s="760"/>
      <c r="AQ19" s="581"/>
      <c r="AR19" s="64"/>
      <c r="AS19" s="64"/>
    </row>
    <row r="20" spans="1:45" ht="24" customHeight="1">
      <c r="A20" s="623">
        <v>4</v>
      </c>
      <c r="B20" s="729"/>
      <c r="C20" s="730"/>
      <c r="D20" s="730"/>
      <c r="E20" s="730"/>
      <c r="F20" s="730"/>
      <c r="G20" s="731"/>
      <c r="H20" s="732"/>
      <c r="I20" s="733"/>
      <c r="J20" s="734"/>
      <c r="K20" s="735" t="s">
        <v>104</v>
      </c>
      <c r="L20" s="82" t="s">
        <v>105</v>
      </c>
      <c r="M20" s="737"/>
      <c r="N20" s="738"/>
      <c r="O20" s="738"/>
      <c r="P20" s="738"/>
      <c r="Q20" s="738"/>
      <c r="R20" s="739"/>
      <c r="S20" s="740"/>
      <c r="T20" s="741"/>
      <c r="U20" s="742"/>
      <c r="V20" s="761"/>
      <c r="W20" s="714"/>
      <c r="X20" s="717" t="s">
        <v>213</v>
      </c>
      <c r="Y20" s="718"/>
      <c r="Z20" s="721"/>
      <c r="AA20" s="723"/>
      <c r="AB20" s="725"/>
      <c r="AC20" s="727"/>
      <c r="AD20" s="746"/>
      <c r="AE20" s="725"/>
      <c r="AF20" s="727"/>
      <c r="AG20" s="92"/>
      <c r="AH20" s="83"/>
      <c r="AI20" s="84"/>
      <c r="AJ20" s="84"/>
      <c r="AK20" s="84"/>
      <c r="AL20" s="84"/>
      <c r="AM20" s="84"/>
      <c r="AN20" s="84"/>
      <c r="AO20" s="85"/>
      <c r="AP20" s="760"/>
      <c r="AQ20" s="581"/>
      <c r="AR20" s="64"/>
      <c r="AS20" s="64"/>
    </row>
    <row r="21" spans="1:45" ht="24" customHeight="1">
      <c r="A21" s="623"/>
      <c r="B21" s="753"/>
      <c r="C21" s="754"/>
      <c r="D21" s="754"/>
      <c r="E21" s="754"/>
      <c r="F21" s="754"/>
      <c r="G21" s="755"/>
      <c r="H21" s="756"/>
      <c r="I21" s="757"/>
      <c r="J21" s="758"/>
      <c r="K21" s="736"/>
      <c r="L21" s="88" t="s">
        <v>106</v>
      </c>
      <c r="M21" s="86" t="s">
        <v>211</v>
      </c>
      <c r="N21" s="759"/>
      <c r="O21" s="759"/>
      <c r="P21" s="759"/>
      <c r="Q21" s="759"/>
      <c r="R21" s="87" t="s">
        <v>212</v>
      </c>
      <c r="S21" s="743"/>
      <c r="T21" s="744"/>
      <c r="U21" s="745"/>
      <c r="V21" s="715"/>
      <c r="W21" s="716"/>
      <c r="X21" s="719"/>
      <c r="Y21" s="720"/>
      <c r="Z21" s="722"/>
      <c r="AA21" s="724"/>
      <c r="AB21" s="726"/>
      <c r="AC21" s="728"/>
      <c r="AD21" s="747"/>
      <c r="AE21" s="726"/>
      <c r="AF21" s="728"/>
      <c r="AG21" s="92"/>
      <c r="AH21" s="89"/>
      <c r="AI21" s="90"/>
      <c r="AJ21" s="90"/>
      <c r="AK21" s="90"/>
      <c r="AL21" s="90"/>
      <c r="AM21" s="90"/>
      <c r="AN21" s="90"/>
      <c r="AO21" s="91"/>
      <c r="AP21" s="760"/>
      <c r="AQ21" s="581"/>
      <c r="AR21" s="64"/>
      <c r="AS21" s="64"/>
    </row>
    <row r="22" spans="1:45" ht="24" customHeight="1">
      <c r="A22" s="623">
        <v>5</v>
      </c>
      <c r="B22" s="729"/>
      <c r="C22" s="730"/>
      <c r="D22" s="730"/>
      <c r="E22" s="730"/>
      <c r="F22" s="730"/>
      <c r="G22" s="731"/>
      <c r="H22" s="732"/>
      <c r="I22" s="733"/>
      <c r="J22" s="734"/>
      <c r="K22" s="735" t="s">
        <v>104</v>
      </c>
      <c r="L22" s="82" t="s">
        <v>105</v>
      </c>
      <c r="M22" s="737"/>
      <c r="N22" s="738"/>
      <c r="O22" s="738"/>
      <c r="P22" s="738"/>
      <c r="Q22" s="738"/>
      <c r="R22" s="739"/>
      <c r="S22" s="740"/>
      <c r="T22" s="741"/>
      <c r="U22" s="742"/>
      <c r="V22" s="761"/>
      <c r="W22" s="714"/>
      <c r="X22" s="717" t="s">
        <v>213</v>
      </c>
      <c r="Y22" s="718"/>
      <c r="Z22" s="721"/>
      <c r="AA22" s="723"/>
      <c r="AB22" s="725"/>
      <c r="AC22" s="727"/>
      <c r="AD22" s="746"/>
      <c r="AE22" s="725"/>
      <c r="AF22" s="727"/>
      <c r="AG22" s="92"/>
      <c r="AH22" s="83"/>
      <c r="AI22" s="84"/>
      <c r="AJ22" s="84"/>
      <c r="AK22" s="84"/>
      <c r="AL22" s="84"/>
      <c r="AM22" s="84"/>
      <c r="AN22" s="84"/>
      <c r="AO22" s="85"/>
      <c r="AP22" s="760"/>
      <c r="AQ22" s="581"/>
      <c r="AR22" s="64"/>
      <c r="AS22" s="64"/>
    </row>
    <row r="23" spans="1:45" ht="24" customHeight="1">
      <c r="A23" s="623"/>
      <c r="B23" s="753"/>
      <c r="C23" s="754"/>
      <c r="D23" s="754"/>
      <c r="E23" s="754"/>
      <c r="F23" s="754"/>
      <c r="G23" s="755"/>
      <c r="H23" s="756"/>
      <c r="I23" s="757"/>
      <c r="J23" s="758"/>
      <c r="K23" s="736"/>
      <c r="L23" s="88" t="s">
        <v>106</v>
      </c>
      <c r="M23" s="86" t="s">
        <v>211</v>
      </c>
      <c r="N23" s="759"/>
      <c r="O23" s="759"/>
      <c r="P23" s="759"/>
      <c r="Q23" s="759"/>
      <c r="R23" s="87" t="s">
        <v>212</v>
      </c>
      <c r="S23" s="743"/>
      <c r="T23" s="744"/>
      <c r="U23" s="745"/>
      <c r="V23" s="715"/>
      <c r="W23" s="716"/>
      <c r="X23" s="719"/>
      <c r="Y23" s="720"/>
      <c r="Z23" s="722"/>
      <c r="AA23" s="724"/>
      <c r="AB23" s="726"/>
      <c r="AC23" s="728"/>
      <c r="AD23" s="747"/>
      <c r="AE23" s="726"/>
      <c r="AF23" s="728"/>
      <c r="AG23" s="92"/>
      <c r="AH23" s="89"/>
      <c r="AI23" s="90"/>
      <c r="AJ23" s="90"/>
      <c r="AK23" s="90"/>
      <c r="AL23" s="90"/>
      <c r="AM23" s="90"/>
      <c r="AN23" s="90"/>
      <c r="AO23" s="91"/>
      <c r="AP23" s="760"/>
      <c r="AQ23" s="581"/>
      <c r="AR23" s="64"/>
      <c r="AS23" s="64"/>
    </row>
    <row r="24" spans="1:45" ht="24" customHeight="1">
      <c r="A24" s="623">
        <v>6</v>
      </c>
      <c r="B24" s="729"/>
      <c r="C24" s="730"/>
      <c r="D24" s="730"/>
      <c r="E24" s="730"/>
      <c r="F24" s="730"/>
      <c r="G24" s="731"/>
      <c r="H24" s="732"/>
      <c r="I24" s="733"/>
      <c r="J24" s="734"/>
      <c r="K24" s="762" t="s">
        <v>104</v>
      </c>
      <c r="L24" s="82" t="s">
        <v>105</v>
      </c>
      <c r="M24" s="737"/>
      <c r="N24" s="738"/>
      <c r="O24" s="738"/>
      <c r="P24" s="738"/>
      <c r="Q24" s="738"/>
      <c r="R24" s="739"/>
      <c r="S24" s="740"/>
      <c r="T24" s="741"/>
      <c r="U24" s="742"/>
      <c r="V24" s="761"/>
      <c r="W24" s="714"/>
      <c r="X24" s="717" t="s">
        <v>213</v>
      </c>
      <c r="Y24" s="718"/>
      <c r="Z24" s="721"/>
      <c r="AA24" s="723"/>
      <c r="AB24" s="725"/>
      <c r="AC24" s="727"/>
      <c r="AD24" s="746"/>
      <c r="AE24" s="725"/>
      <c r="AF24" s="727"/>
      <c r="AG24" s="92"/>
      <c r="AH24" s="83"/>
      <c r="AI24" s="84"/>
      <c r="AJ24" s="84"/>
      <c r="AK24" s="84"/>
      <c r="AL24" s="84"/>
      <c r="AM24" s="84"/>
      <c r="AN24" s="84"/>
      <c r="AO24" s="85"/>
      <c r="AP24" s="760"/>
      <c r="AQ24" s="581"/>
      <c r="AR24" s="64"/>
      <c r="AS24" s="64"/>
    </row>
    <row r="25" spans="1:45" ht="24" customHeight="1">
      <c r="A25" s="623"/>
      <c r="B25" s="753"/>
      <c r="C25" s="754"/>
      <c r="D25" s="754"/>
      <c r="E25" s="754"/>
      <c r="F25" s="754"/>
      <c r="G25" s="755"/>
      <c r="H25" s="756"/>
      <c r="I25" s="757"/>
      <c r="J25" s="758"/>
      <c r="K25" s="763"/>
      <c r="L25" s="88" t="s">
        <v>106</v>
      </c>
      <c r="M25" s="86" t="s">
        <v>211</v>
      </c>
      <c r="N25" s="759"/>
      <c r="O25" s="759"/>
      <c r="P25" s="759"/>
      <c r="Q25" s="759"/>
      <c r="R25" s="87" t="s">
        <v>212</v>
      </c>
      <c r="S25" s="743"/>
      <c r="T25" s="744"/>
      <c r="U25" s="745"/>
      <c r="V25" s="715"/>
      <c r="W25" s="716"/>
      <c r="X25" s="719"/>
      <c r="Y25" s="720"/>
      <c r="Z25" s="722"/>
      <c r="AA25" s="724"/>
      <c r="AB25" s="726"/>
      <c r="AC25" s="728"/>
      <c r="AD25" s="747"/>
      <c r="AE25" s="726"/>
      <c r="AF25" s="728"/>
      <c r="AG25" s="92"/>
      <c r="AH25" s="89"/>
      <c r="AI25" s="90"/>
      <c r="AJ25" s="90"/>
      <c r="AK25" s="90"/>
      <c r="AL25" s="90"/>
      <c r="AM25" s="90"/>
      <c r="AN25" s="90"/>
      <c r="AO25" s="91"/>
      <c r="AP25" s="760"/>
      <c r="AQ25" s="581"/>
      <c r="AR25" s="64"/>
      <c r="AS25" s="64"/>
    </row>
    <row r="26" spans="1:45" ht="24" customHeight="1">
      <c r="A26" s="623">
        <v>7</v>
      </c>
      <c r="B26" s="729"/>
      <c r="C26" s="730"/>
      <c r="D26" s="730"/>
      <c r="E26" s="730"/>
      <c r="F26" s="730"/>
      <c r="G26" s="731"/>
      <c r="H26" s="732"/>
      <c r="I26" s="733"/>
      <c r="J26" s="734"/>
      <c r="K26" s="735" t="s">
        <v>104</v>
      </c>
      <c r="L26" s="82" t="s">
        <v>105</v>
      </c>
      <c r="M26" s="737"/>
      <c r="N26" s="738"/>
      <c r="O26" s="738"/>
      <c r="P26" s="738"/>
      <c r="Q26" s="738"/>
      <c r="R26" s="739"/>
      <c r="S26" s="740"/>
      <c r="T26" s="741"/>
      <c r="U26" s="742"/>
      <c r="V26" s="761"/>
      <c r="W26" s="714"/>
      <c r="X26" s="717" t="s">
        <v>213</v>
      </c>
      <c r="Y26" s="718"/>
      <c r="Z26" s="721"/>
      <c r="AA26" s="723"/>
      <c r="AB26" s="725"/>
      <c r="AC26" s="727"/>
      <c r="AD26" s="746"/>
      <c r="AE26" s="725"/>
      <c r="AF26" s="727"/>
      <c r="AG26" s="92"/>
      <c r="AH26" s="83"/>
      <c r="AI26" s="84"/>
      <c r="AJ26" s="84"/>
      <c r="AK26" s="84"/>
      <c r="AL26" s="84"/>
      <c r="AM26" s="84"/>
      <c r="AN26" s="84"/>
      <c r="AO26" s="85"/>
      <c r="AP26" s="760"/>
      <c r="AQ26" s="581"/>
      <c r="AR26" s="64"/>
      <c r="AS26" s="64"/>
    </row>
    <row r="27" spans="1:45" ht="24" customHeight="1">
      <c r="A27" s="623"/>
      <c r="B27" s="753"/>
      <c r="C27" s="754"/>
      <c r="D27" s="754"/>
      <c r="E27" s="754"/>
      <c r="F27" s="754"/>
      <c r="G27" s="755"/>
      <c r="H27" s="756"/>
      <c r="I27" s="757"/>
      <c r="J27" s="758"/>
      <c r="K27" s="736"/>
      <c r="L27" s="88" t="s">
        <v>106</v>
      </c>
      <c r="M27" s="86" t="s">
        <v>211</v>
      </c>
      <c r="N27" s="759"/>
      <c r="O27" s="759"/>
      <c r="P27" s="759"/>
      <c r="Q27" s="759"/>
      <c r="R27" s="87" t="s">
        <v>212</v>
      </c>
      <c r="S27" s="743"/>
      <c r="T27" s="744"/>
      <c r="U27" s="745"/>
      <c r="V27" s="715"/>
      <c r="W27" s="716"/>
      <c r="X27" s="719"/>
      <c r="Y27" s="720"/>
      <c r="Z27" s="722"/>
      <c r="AA27" s="724"/>
      <c r="AB27" s="726"/>
      <c r="AC27" s="728"/>
      <c r="AD27" s="747"/>
      <c r="AE27" s="726"/>
      <c r="AF27" s="728"/>
      <c r="AG27" s="92"/>
      <c r="AH27" s="89"/>
      <c r="AI27" s="90"/>
      <c r="AJ27" s="90"/>
      <c r="AK27" s="90"/>
      <c r="AL27" s="90"/>
      <c r="AM27" s="90"/>
      <c r="AN27" s="90"/>
      <c r="AO27" s="91"/>
      <c r="AP27" s="760"/>
      <c r="AQ27" s="581"/>
      <c r="AR27" s="64"/>
      <c r="AS27" s="64"/>
    </row>
    <row r="28" spans="1:45" ht="24" customHeight="1">
      <c r="A28" s="623">
        <v>8</v>
      </c>
      <c r="B28" s="729"/>
      <c r="C28" s="730"/>
      <c r="D28" s="730"/>
      <c r="E28" s="730"/>
      <c r="F28" s="730"/>
      <c r="G28" s="731"/>
      <c r="H28" s="732"/>
      <c r="I28" s="733"/>
      <c r="J28" s="734"/>
      <c r="K28" s="735" t="s">
        <v>104</v>
      </c>
      <c r="L28" s="82" t="s">
        <v>105</v>
      </c>
      <c r="M28" s="737"/>
      <c r="N28" s="738"/>
      <c r="O28" s="738"/>
      <c r="P28" s="738"/>
      <c r="Q28" s="738"/>
      <c r="R28" s="739"/>
      <c r="S28" s="740"/>
      <c r="T28" s="741"/>
      <c r="U28" s="742"/>
      <c r="V28" s="761"/>
      <c r="W28" s="714"/>
      <c r="X28" s="717" t="s">
        <v>213</v>
      </c>
      <c r="Y28" s="718"/>
      <c r="Z28" s="721"/>
      <c r="AA28" s="723"/>
      <c r="AB28" s="725"/>
      <c r="AC28" s="727"/>
      <c r="AD28" s="746"/>
      <c r="AE28" s="725"/>
      <c r="AF28" s="727"/>
      <c r="AG28" s="92"/>
      <c r="AH28" s="83"/>
      <c r="AI28" s="84"/>
      <c r="AJ28" s="84"/>
      <c r="AK28" s="84"/>
      <c r="AL28" s="84"/>
      <c r="AM28" s="84"/>
      <c r="AN28" s="84"/>
      <c r="AO28" s="85"/>
      <c r="AP28" s="760"/>
      <c r="AQ28" s="581"/>
      <c r="AR28" s="64"/>
      <c r="AS28" s="64"/>
    </row>
    <row r="29" spans="1:45" ht="24" customHeight="1">
      <c r="A29" s="623"/>
      <c r="B29" s="753"/>
      <c r="C29" s="754"/>
      <c r="D29" s="754"/>
      <c r="E29" s="754"/>
      <c r="F29" s="754"/>
      <c r="G29" s="755"/>
      <c r="H29" s="756"/>
      <c r="I29" s="757"/>
      <c r="J29" s="758"/>
      <c r="K29" s="736"/>
      <c r="L29" s="88" t="s">
        <v>106</v>
      </c>
      <c r="M29" s="86" t="s">
        <v>211</v>
      </c>
      <c r="N29" s="759"/>
      <c r="O29" s="759"/>
      <c r="P29" s="759"/>
      <c r="Q29" s="759"/>
      <c r="R29" s="87" t="s">
        <v>212</v>
      </c>
      <c r="S29" s="743"/>
      <c r="T29" s="744"/>
      <c r="U29" s="745"/>
      <c r="V29" s="715"/>
      <c r="W29" s="716"/>
      <c r="X29" s="719"/>
      <c r="Y29" s="720"/>
      <c r="Z29" s="722"/>
      <c r="AA29" s="724"/>
      <c r="AB29" s="726"/>
      <c r="AC29" s="728"/>
      <c r="AD29" s="747"/>
      <c r="AE29" s="726"/>
      <c r="AF29" s="728"/>
      <c r="AG29" s="92"/>
      <c r="AH29" s="89"/>
      <c r="AI29" s="90"/>
      <c r="AJ29" s="90"/>
      <c r="AK29" s="90"/>
      <c r="AL29" s="90"/>
      <c r="AM29" s="90"/>
      <c r="AN29" s="90"/>
      <c r="AO29" s="91"/>
      <c r="AP29" s="760"/>
      <c r="AQ29" s="581"/>
      <c r="AR29" s="64"/>
      <c r="AS29" s="64"/>
    </row>
    <row r="30" spans="1:45" ht="24" customHeight="1">
      <c r="A30" s="623">
        <v>9</v>
      </c>
      <c r="B30" s="729"/>
      <c r="C30" s="730"/>
      <c r="D30" s="730"/>
      <c r="E30" s="730"/>
      <c r="F30" s="730"/>
      <c r="G30" s="731"/>
      <c r="H30" s="732"/>
      <c r="I30" s="733"/>
      <c r="J30" s="734"/>
      <c r="K30" s="735" t="s">
        <v>104</v>
      </c>
      <c r="L30" s="82" t="s">
        <v>105</v>
      </c>
      <c r="M30" s="737"/>
      <c r="N30" s="738"/>
      <c r="O30" s="738"/>
      <c r="P30" s="738"/>
      <c r="Q30" s="738"/>
      <c r="R30" s="739"/>
      <c r="S30" s="740"/>
      <c r="T30" s="741"/>
      <c r="U30" s="742"/>
      <c r="V30" s="761"/>
      <c r="W30" s="714"/>
      <c r="X30" s="717" t="s">
        <v>213</v>
      </c>
      <c r="Y30" s="718"/>
      <c r="Z30" s="721"/>
      <c r="AA30" s="723"/>
      <c r="AB30" s="725"/>
      <c r="AC30" s="727"/>
      <c r="AD30" s="746"/>
      <c r="AE30" s="725"/>
      <c r="AF30" s="727"/>
      <c r="AG30" s="92"/>
      <c r="AH30" s="83"/>
      <c r="AI30" s="84"/>
      <c r="AJ30" s="84"/>
      <c r="AK30" s="84"/>
      <c r="AL30" s="84"/>
      <c r="AM30" s="84"/>
      <c r="AN30" s="84"/>
      <c r="AO30" s="85"/>
      <c r="AP30" s="760"/>
      <c r="AQ30" s="581"/>
      <c r="AR30" s="64"/>
      <c r="AS30" s="64"/>
    </row>
    <row r="31" spans="1:45" ht="24" customHeight="1">
      <c r="A31" s="623"/>
      <c r="B31" s="753"/>
      <c r="C31" s="754"/>
      <c r="D31" s="754"/>
      <c r="E31" s="754"/>
      <c r="F31" s="754"/>
      <c r="G31" s="755"/>
      <c r="H31" s="756"/>
      <c r="I31" s="757"/>
      <c r="J31" s="758"/>
      <c r="K31" s="736"/>
      <c r="L31" s="88" t="s">
        <v>106</v>
      </c>
      <c r="M31" s="86" t="s">
        <v>211</v>
      </c>
      <c r="N31" s="759"/>
      <c r="O31" s="759"/>
      <c r="P31" s="759"/>
      <c r="Q31" s="759"/>
      <c r="R31" s="87" t="s">
        <v>212</v>
      </c>
      <c r="S31" s="743"/>
      <c r="T31" s="744"/>
      <c r="U31" s="745"/>
      <c r="V31" s="715"/>
      <c r="W31" s="716"/>
      <c r="X31" s="719"/>
      <c r="Y31" s="720"/>
      <c r="Z31" s="722"/>
      <c r="AA31" s="724"/>
      <c r="AB31" s="726"/>
      <c r="AC31" s="728"/>
      <c r="AD31" s="747"/>
      <c r="AE31" s="726"/>
      <c r="AF31" s="728"/>
      <c r="AG31" s="92"/>
      <c r="AH31" s="89"/>
      <c r="AI31" s="90"/>
      <c r="AJ31" s="90"/>
      <c r="AK31" s="90"/>
      <c r="AL31" s="90"/>
      <c r="AM31" s="90"/>
      <c r="AN31" s="90"/>
      <c r="AO31" s="91"/>
      <c r="AP31" s="760"/>
      <c r="AQ31" s="581"/>
      <c r="AR31" s="64"/>
      <c r="AS31" s="64"/>
    </row>
    <row r="32" spans="1:45" ht="24" customHeight="1">
      <c r="A32" s="623">
        <v>10</v>
      </c>
      <c r="B32" s="729"/>
      <c r="C32" s="730"/>
      <c r="D32" s="730"/>
      <c r="E32" s="730"/>
      <c r="F32" s="730"/>
      <c r="G32" s="731"/>
      <c r="H32" s="732"/>
      <c r="I32" s="733"/>
      <c r="J32" s="734"/>
      <c r="K32" s="762" t="s">
        <v>104</v>
      </c>
      <c r="L32" s="82" t="s">
        <v>105</v>
      </c>
      <c r="M32" s="737"/>
      <c r="N32" s="738"/>
      <c r="O32" s="738"/>
      <c r="P32" s="738"/>
      <c r="Q32" s="738"/>
      <c r="R32" s="739"/>
      <c r="S32" s="740"/>
      <c r="T32" s="741"/>
      <c r="U32" s="742"/>
      <c r="V32" s="761"/>
      <c r="W32" s="714"/>
      <c r="X32" s="717" t="s">
        <v>213</v>
      </c>
      <c r="Y32" s="718"/>
      <c r="Z32" s="721"/>
      <c r="AA32" s="723"/>
      <c r="AB32" s="725"/>
      <c r="AC32" s="727"/>
      <c r="AD32" s="746"/>
      <c r="AE32" s="725"/>
      <c r="AF32" s="727"/>
      <c r="AG32" s="92"/>
      <c r="AH32" s="83"/>
      <c r="AI32" s="84"/>
      <c r="AJ32" s="84"/>
      <c r="AK32" s="84"/>
      <c r="AL32" s="84"/>
      <c r="AM32" s="84"/>
      <c r="AN32" s="84"/>
      <c r="AO32" s="85"/>
      <c r="AP32" s="760"/>
      <c r="AQ32" s="581"/>
      <c r="AR32" s="64"/>
      <c r="AS32" s="64"/>
    </row>
    <row r="33" spans="1:45" ht="24" customHeight="1" thickBot="1">
      <c r="A33" s="625"/>
      <c r="B33" s="768"/>
      <c r="C33" s="769"/>
      <c r="D33" s="769"/>
      <c r="E33" s="769"/>
      <c r="F33" s="769"/>
      <c r="G33" s="770"/>
      <c r="H33" s="771"/>
      <c r="I33" s="772"/>
      <c r="J33" s="773"/>
      <c r="K33" s="764"/>
      <c r="L33" s="95" t="s">
        <v>106</v>
      </c>
      <c r="M33" s="93" t="s">
        <v>211</v>
      </c>
      <c r="N33" s="774"/>
      <c r="O33" s="774"/>
      <c r="P33" s="774"/>
      <c r="Q33" s="774"/>
      <c r="R33" s="94" t="s">
        <v>212</v>
      </c>
      <c r="S33" s="765"/>
      <c r="T33" s="766"/>
      <c r="U33" s="767"/>
      <c r="V33" s="775"/>
      <c r="W33" s="776"/>
      <c r="X33" s="777"/>
      <c r="Y33" s="778"/>
      <c r="Z33" s="722"/>
      <c r="AA33" s="724"/>
      <c r="AB33" s="726"/>
      <c r="AC33" s="728"/>
      <c r="AD33" s="747"/>
      <c r="AE33" s="726"/>
      <c r="AF33" s="728"/>
      <c r="AG33" s="92"/>
      <c r="AH33" s="89"/>
      <c r="AI33" s="90"/>
      <c r="AJ33" s="90"/>
      <c r="AK33" s="90"/>
      <c r="AL33" s="90"/>
      <c r="AM33" s="90"/>
      <c r="AN33" s="90"/>
      <c r="AO33" s="91"/>
      <c r="AP33" s="760"/>
      <c r="AQ33" s="581"/>
      <c r="AR33" s="64"/>
      <c r="AS33" s="64"/>
    </row>
    <row r="34" spans="1:45" ht="27" customHeight="1">
      <c r="A34" s="96"/>
      <c r="B34" s="67"/>
      <c r="C34" s="67"/>
      <c r="D34" s="67"/>
      <c r="E34" s="67"/>
      <c r="F34" s="67"/>
      <c r="G34" s="67"/>
      <c r="H34" s="67"/>
      <c r="I34" s="67"/>
      <c r="J34" s="779" t="s">
        <v>107</v>
      </c>
      <c r="K34" s="779"/>
      <c r="L34" s="779"/>
      <c r="M34" s="779"/>
      <c r="N34" s="779"/>
      <c r="O34" s="779"/>
      <c r="P34" s="779"/>
      <c r="Q34" s="779"/>
      <c r="R34" s="779"/>
      <c r="S34" s="779"/>
      <c r="T34" s="67"/>
      <c r="U34" s="780" t="s">
        <v>218</v>
      </c>
      <c r="V34" s="780"/>
      <c r="W34" s="780"/>
      <c r="X34" s="780"/>
      <c r="Y34" s="97"/>
      <c r="Z34" s="98"/>
      <c r="AA34" s="99"/>
      <c r="AB34" s="100"/>
      <c r="AC34" s="101"/>
      <c r="AD34" s="99"/>
      <c r="AE34" s="100"/>
      <c r="AF34" s="101"/>
      <c r="AG34" s="102"/>
      <c r="AH34" s="103">
        <v>9</v>
      </c>
      <c r="AI34" s="104">
        <v>9</v>
      </c>
      <c r="AJ34" s="104">
        <v>9</v>
      </c>
      <c r="AK34" s="104">
        <v>9</v>
      </c>
      <c r="AL34" s="104">
        <v>9</v>
      </c>
      <c r="AM34" s="104">
        <v>9</v>
      </c>
      <c r="AN34" s="104">
        <v>9</v>
      </c>
      <c r="AO34" s="105">
        <v>9</v>
      </c>
      <c r="AP34" s="79"/>
      <c r="AQ34" s="67"/>
      <c r="AR34" s="64"/>
      <c r="AS34" s="64"/>
    </row>
    <row r="35" spans="1:45" ht="27" customHeight="1">
      <c r="A35" s="106" t="s">
        <v>214</v>
      </c>
      <c r="B35" s="67"/>
      <c r="C35" s="67"/>
      <c r="D35" s="67"/>
      <c r="E35" s="67"/>
      <c r="F35" s="67"/>
      <c r="G35" s="67"/>
      <c r="H35" s="67"/>
      <c r="I35" s="67"/>
      <c r="J35" s="67"/>
      <c r="K35" s="781" t="s">
        <v>108</v>
      </c>
      <c r="L35" s="782"/>
      <c r="M35" s="107"/>
      <c r="N35" s="108"/>
      <c r="O35" s="107"/>
      <c r="P35" s="108"/>
      <c r="Q35" s="107"/>
      <c r="R35" s="108"/>
      <c r="S35" s="77"/>
      <c r="T35" s="67"/>
      <c r="U35" s="783" t="s">
        <v>109</v>
      </c>
      <c r="V35" s="783"/>
      <c r="W35" s="783"/>
      <c r="X35" s="783"/>
      <c r="Y35" s="109"/>
      <c r="Z35" s="98"/>
      <c r="AA35" s="99"/>
      <c r="AB35" s="100"/>
      <c r="AC35" s="101"/>
      <c r="AD35" s="99"/>
      <c r="AE35" s="100"/>
      <c r="AF35" s="101"/>
      <c r="AG35" s="110"/>
      <c r="AH35" s="784" t="s">
        <v>110</v>
      </c>
      <c r="AI35" s="784"/>
      <c r="AJ35" s="784"/>
      <c r="AK35" s="784"/>
      <c r="AL35" s="784"/>
      <c r="AM35" s="784"/>
      <c r="AN35" s="784"/>
      <c r="AO35" s="784"/>
      <c r="AP35" s="784"/>
      <c r="AQ35" s="111"/>
      <c r="AR35" s="64"/>
      <c r="AS35" s="64"/>
    </row>
    <row r="36" spans="1:45" ht="28.5" customHeight="1">
      <c r="A36" s="112" t="s">
        <v>215</v>
      </c>
      <c r="B36" s="67"/>
      <c r="C36" s="67"/>
      <c r="D36" s="67"/>
      <c r="E36" s="67"/>
      <c r="F36" s="67"/>
      <c r="G36" s="113"/>
      <c r="H36" s="113"/>
      <c r="I36" s="113"/>
      <c r="J36" s="67"/>
      <c r="K36" s="785" t="s">
        <v>111</v>
      </c>
      <c r="L36" s="786"/>
      <c r="M36" s="787" t="s">
        <v>216</v>
      </c>
      <c r="N36" s="788"/>
      <c r="O36" s="789"/>
      <c r="P36" s="114"/>
      <c r="Q36" s="115"/>
      <c r="R36" s="116"/>
      <c r="S36" s="117"/>
      <c r="T36" s="67"/>
      <c r="U36" s="783" t="s">
        <v>219</v>
      </c>
      <c r="V36" s="783"/>
      <c r="W36" s="783"/>
      <c r="X36" s="783"/>
      <c r="Y36" s="109"/>
      <c r="Z36" s="98"/>
      <c r="AA36" s="99"/>
      <c r="AB36" s="100"/>
      <c r="AC36" s="101"/>
      <c r="AD36" s="99"/>
      <c r="AE36" s="100"/>
      <c r="AF36" s="101"/>
      <c r="AG36" s="118"/>
      <c r="AH36" s="119"/>
      <c r="AI36" s="120"/>
      <c r="AJ36" s="120"/>
      <c r="AK36" s="120"/>
      <c r="AL36" s="120"/>
      <c r="AM36" s="120"/>
      <c r="AN36" s="120"/>
      <c r="AO36" s="120"/>
      <c r="AP36" s="120"/>
      <c r="AQ36" s="98"/>
      <c r="AR36" s="64"/>
      <c r="AS36" s="64"/>
    </row>
  </sheetData>
  <sheetProtection formatCells="0" formatColumns="0" formatRows="0" insertColumns="0" insertRows="0" insertHyperlinks="0" deleteColumns="0" deleteRows="0" sort="0" autoFilter="0" pivotTables="0"/>
  <mergeCells count="245">
    <mergeCell ref="J34:S34"/>
    <mergeCell ref="U34:X34"/>
    <mergeCell ref="K35:L35"/>
    <mergeCell ref="U35:X35"/>
    <mergeCell ref="AH35:AP35"/>
    <mergeCell ref="K36:L36"/>
    <mergeCell ref="M36:O36"/>
    <mergeCell ref="U36:X36"/>
    <mergeCell ref="AD32:AD33"/>
    <mergeCell ref="AE32:AE33"/>
    <mergeCell ref="AF32:AF33"/>
    <mergeCell ref="AP32:AP33"/>
    <mergeCell ref="AQ32:AQ33"/>
    <mergeCell ref="B33:G33"/>
    <mergeCell ref="H33:J33"/>
    <mergeCell ref="N33:Q33"/>
    <mergeCell ref="V32:W33"/>
    <mergeCell ref="X32:Y33"/>
    <mergeCell ref="Z32:Z33"/>
    <mergeCell ref="AA32:AA33"/>
    <mergeCell ref="AB32:AB33"/>
    <mergeCell ref="AC32:AC33"/>
    <mergeCell ref="A32:A33"/>
    <mergeCell ref="B32:G32"/>
    <mergeCell ref="H32:J32"/>
    <mergeCell ref="K32:K33"/>
    <mergeCell ref="M32:R32"/>
    <mergeCell ref="S32:U33"/>
    <mergeCell ref="AD30:AD31"/>
    <mergeCell ref="AE30:AE31"/>
    <mergeCell ref="AF30:AF31"/>
    <mergeCell ref="A30:A31"/>
    <mergeCell ref="AQ30:AQ31"/>
    <mergeCell ref="B31:G31"/>
    <mergeCell ref="H31:J31"/>
    <mergeCell ref="N31:Q31"/>
    <mergeCell ref="V30:W31"/>
    <mergeCell ref="X30:Y31"/>
    <mergeCell ref="Z30:Z31"/>
    <mergeCell ref="AA30:AA31"/>
    <mergeCell ref="AB30:AB31"/>
    <mergeCell ref="AC30:AC31"/>
    <mergeCell ref="B30:G30"/>
    <mergeCell ref="H30:J30"/>
    <mergeCell ref="K30:K31"/>
    <mergeCell ref="M30:R30"/>
    <mergeCell ref="S30:U31"/>
    <mergeCell ref="AP30:AP31"/>
    <mergeCell ref="AQ28:AQ29"/>
    <mergeCell ref="B29:G29"/>
    <mergeCell ref="H29:J29"/>
    <mergeCell ref="N29:Q29"/>
    <mergeCell ref="V28:W29"/>
    <mergeCell ref="X28:Y29"/>
    <mergeCell ref="Z28:Z29"/>
    <mergeCell ref="AA28:AA29"/>
    <mergeCell ref="AB28:AB29"/>
    <mergeCell ref="AC28:AC29"/>
    <mergeCell ref="AD28:AD29"/>
    <mergeCell ref="AE28:AE29"/>
    <mergeCell ref="AF28:AF29"/>
    <mergeCell ref="AP28:AP29"/>
    <mergeCell ref="A28:A29"/>
    <mergeCell ref="B28:G28"/>
    <mergeCell ref="H28:J28"/>
    <mergeCell ref="K28:K29"/>
    <mergeCell ref="M28:R28"/>
    <mergeCell ref="S28:U29"/>
    <mergeCell ref="AD26:AD27"/>
    <mergeCell ref="AE26:AE27"/>
    <mergeCell ref="AF26:AF27"/>
    <mergeCell ref="A26:A27"/>
    <mergeCell ref="AQ26:AQ27"/>
    <mergeCell ref="B27:G27"/>
    <mergeCell ref="H27:J27"/>
    <mergeCell ref="N27:Q27"/>
    <mergeCell ref="V26:W27"/>
    <mergeCell ref="X26:Y27"/>
    <mergeCell ref="Z26:Z27"/>
    <mergeCell ref="AA26:AA27"/>
    <mergeCell ref="AB26:AB27"/>
    <mergeCell ref="AC26:AC27"/>
    <mergeCell ref="B26:G26"/>
    <mergeCell ref="H26:J26"/>
    <mergeCell ref="K26:K27"/>
    <mergeCell ref="M26:R26"/>
    <mergeCell ref="S26:U27"/>
    <mergeCell ref="AP26:AP27"/>
    <mergeCell ref="AQ24:AQ25"/>
    <mergeCell ref="B25:G25"/>
    <mergeCell ref="H25:J25"/>
    <mergeCell ref="N25:Q25"/>
    <mergeCell ref="V24:W25"/>
    <mergeCell ref="X24:Y25"/>
    <mergeCell ref="Z24:Z25"/>
    <mergeCell ref="AA24:AA25"/>
    <mergeCell ref="AB24:AB25"/>
    <mergeCell ref="AC24:AC25"/>
    <mergeCell ref="AD24:AD25"/>
    <mergeCell ref="AE24:AE25"/>
    <mergeCell ref="AF24:AF25"/>
    <mergeCell ref="AP24:AP25"/>
    <mergeCell ref="A24:A25"/>
    <mergeCell ref="B24:G24"/>
    <mergeCell ref="H24:J24"/>
    <mergeCell ref="K24:K25"/>
    <mergeCell ref="M24:R24"/>
    <mergeCell ref="S24:U25"/>
    <mergeCell ref="AD22:AD23"/>
    <mergeCell ref="AE22:AE23"/>
    <mergeCell ref="AF22:AF23"/>
    <mergeCell ref="A22:A23"/>
    <mergeCell ref="AQ22:AQ23"/>
    <mergeCell ref="B23:G23"/>
    <mergeCell ref="H23:J23"/>
    <mergeCell ref="N23:Q23"/>
    <mergeCell ref="V22:W23"/>
    <mergeCell ref="X22:Y23"/>
    <mergeCell ref="Z22:Z23"/>
    <mergeCell ref="AA22:AA23"/>
    <mergeCell ref="AB22:AB23"/>
    <mergeCell ref="AC22:AC23"/>
    <mergeCell ref="B22:G22"/>
    <mergeCell ref="H22:J22"/>
    <mergeCell ref="K22:K23"/>
    <mergeCell ref="M22:R22"/>
    <mergeCell ref="S22:U23"/>
    <mergeCell ref="AP22:AP23"/>
    <mergeCell ref="AP20:AP21"/>
    <mergeCell ref="AQ20:AQ21"/>
    <mergeCell ref="B21:G21"/>
    <mergeCell ref="H21:J21"/>
    <mergeCell ref="N21:Q21"/>
    <mergeCell ref="V20:W21"/>
    <mergeCell ref="X20:Y21"/>
    <mergeCell ref="Z20:Z21"/>
    <mergeCell ref="AA20:AA21"/>
    <mergeCell ref="AB20:AB21"/>
    <mergeCell ref="AC20:AC21"/>
    <mergeCell ref="A20:A21"/>
    <mergeCell ref="B20:G20"/>
    <mergeCell ref="H20:J20"/>
    <mergeCell ref="K20:K21"/>
    <mergeCell ref="M20:R20"/>
    <mergeCell ref="S20:U21"/>
    <mergeCell ref="AD18:AD19"/>
    <mergeCell ref="AE18:AE19"/>
    <mergeCell ref="AF18:AF19"/>
    <mergeCell ref="A18:A19"/>
    <mergeCell ref="AD20:AD21"/>
    <mergeCell ref="AE20:AE21"/>
    <mergeCell ref="AF20:AF21"/>
    <mergeCell ref="AP18:AP19"/>
    <mergeCell ref="AQ18:AQ19"/>
    <mergeCell ref="B19:G19"/>
    <mergeCell ref="H19:J19"/>
    <mergeCell ref="N19:Q19"/>
    <mergeCell ref="V18:W19"/>
    <mergeCell ref="X18:Y19"/>
    <mergeCell ref="Z18:Z19"/>
    <mergeCell ref="AA18:AA19"/>
    <mergeCell ref="AB18:AB19"/>
    <mergeCell ref="AC18:AC19"/>
    <mergeCell ref="B18:G18"/>
    <mergeCell ref="H18:J18"/>
    <mergeCell ref="K18:K19"/>
    <mergeCell ref="M18:R18"/>
    <mergeCell ref="S18:U19"/>
    <mergeCell ref="AP16:AP17"/>
    <mergeCell ref="AQ16:AQ17"/>
    <mergeCell ref="B17:G17"/>
    <mergeCell ref="H17:J17"/>
    <mergeCell ref="N17:Q17"/>
    <mergeCell ref="V16:W17"/>
    <mergeCell ref="X16:Y17"/>
    <mergeCell ref="Z16:Z17"/>
    <mergeCell ref="AA16:AA17"/>
    <mergeCell ref="AB16:AB17"/>
    <mergeCell ref="AC16:AC17"/>
    <mergeCell ref="A16:A17"/>
    <mergeCell ref="B16:G16"/>
    <mergeCell ref="H16:J16"/>
    <mergeCell ref="K16:K17"/>
    <mergeCell ref="M16:R16"/>
    <mergeCell ref="S16:U17"/>
    <mergeCell ref="AD14:AD15"/>
    <mergeCell ref="AE14:AE15"/>
    <mergeCell ref="AF14:AF15"/>
    <mergeCell ref="A14:A15"/>
    <mergeCell ref="B14:G14"/>
    <mergeCell ref="H14:J14"/>
    <mergeCell ref="K14:K15"/>
    <mergeCell ref="M14:R14"/>
    <mergeCell ref="S14:U15"/>
    <mergeCell ref="B15:G15"/>
    <mergeCell ref="H15:J15"/>
    <mergeCell ref="N15:Q15"/>
    <mergeCell ref="AD16:AD17"/>
    <mergeCell ref="AE16:AE17"/>
    <mergeCell ref="AF16:AF17"/>
    <mergeCell ref="AG14:AG15"/>
    <mergeCell ref="AP14:AP15"/>
    <mergeCell ref="AQ14:AQ15"/>
    <mergeCell ref="V14:W15"/>
    <mergeCell ref="X14:Y15"/>
    <mergeCell ref="Z14:Z15"/>
    <mergeCell ref="AA14:AA15"/>
    <mergeCell ref="AB14:AB15"/>
    <mergeCell ref="AC14:AC15"/>
    <mergeCell ref="X12:Y13"/>
    <mergeCell ref="Z12:Z13"/>
    <mergeCell ref="AA12:AF13"/>
    <mergeCell ref="AG12:AG13"/>
    <mergeCell ref="AH12:AO13"/>
    <mergeCell ref="AQ12:AQ13"/>
    <mergeCell ref="A12:G13"/>
    <mergeCell ref="H12:J13"/>
    <mergeCell ref="K12:L13"/>
    <mergeCell ref="M12:R13"/>
    <mergeCell ref="S12:U13"/>
    <mergeCell ref="V12:W13"/>
    <mergeCell ref="A8:B10"/>
    <mergeCell ref="I8:I10"/>
    <mergeCell ref="J8:S10"/>
    <mergeCell ref="C8:H10"/>
    <mergeCell ref="AA5:AE6"/>
    <mergeCell ref="AF5:AF8"/>
    <mergeCell ref="AH5:AP10"/>
    <mergeCell ref="T7:V8"/>
    <mergeCell ref="W7:Z8"/>
    <mergeCell ref="AA7:AE10"/>
    <mergeCell ref="T9:V10"/>
    <mergeCell ref="W9:Z10"/>
    <mergeCell ref="AF9:AF10"/>
    <mergeCell ref="D2:H2"/>
    <mergeCell ref="AP2:AQ2"/>
    <mergeCell ref="D3:D4"/>
    <mergeCell ref="E3:H4"/>
    <mergeCell ref="A5:B7"/>
    <mergeCell ref="C5:H7"/>
    <mergeCell ref="I5:I7"/>
    <mergeCell ref="J5:S7"/>
    <mergeCell ref="T5:V6"/>
    <mergeCell ref="W5:Z6"/>
    <mergeCell ref="I3:T4"/>
  </mergeCells>
  <phoneticPr fontId="1"/>
  <dataValidations count="2">
    <dataValidation imeMode="off" allowBlank="1" showInputMessage="1" showErrorMessage="1" sqref="AH14 AH16 AH18 AH20 AH22 AH24 AH26 AH28 AH30 AH32" xr:uid="{00000000-0002-0000-0900-000000000000}"/>
    <dataValidation type="list" allowBlank="1" showInputMessage="1" showErrorMessage="1" sqref="J5:S7" xr:uid="{00000000-0002-0000-0900-000002000000}">
      <formula1>$AS$10:$AS$11</formula1>
    </dataValidation>
  </dataValidations>
  <printOptions horizontalCentered="1"/>
  <pageMargins left="0.2" right="0.2" top="0.2" bottom="0.2" header="0.51" footer="0.2"/>
  <pageSetup paperSize="9" scale="77" orientation="landscape"/>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pageSetUpPr fitToPage="1"/>
  </sheetPr>
  <dimension ref="A1:AV39"/>
  <sheetViews>
    <sheetView showGridLines="0" showZeros="0" workbookViewId="0">
      <selection activeCell="J19" sqref="J19:L19"/>
    </sheetView>
  </sheetViews>
  <sheetFormatPr defaultColWidth="0" defaultRowHeight="13" zeroHeight="1"/>
  <cols>
    <col min="1" max="1" width="2.83203125" style="63" customWidth="1"/>
    <col min="2" max="2" width="3.83203125" style="63" customWidth="1"/>
    <col min="3" max="3" width="3.58203125" style="63" customWidth="1"/>
    <col min="4" max="4" width="6.5" style="63" customWidth="1"/>
    <col min="5" max="5" width="4.5" style="63" customWidth="1"/>
    <col min="6" max="6" width="6.83203125" style="63" customWidth="1"/>
    <col min="7" max="8" width="8.83203125" style="63" customWidth="1"/>
    <col min="9" max="9" width="7.33203125" style="63" customWidth="1"/>
    <col min="10" max="12" width="6.83203125" style="63" customWidth="1"/>
    <col min="13" max="13" width="2.83203125" style="63" customWidth="1"/>
    <col min="14" max="14" width="6" style="63" bestFit="1" customWidth="1"/>
    <col min="15" max="20" width="3.58203125" style="63" customWidth="1"/>
    <col min="21" max="21" width="4.58203125" style="63" customWidth="1"/>
    <col min="22" max="22" width="7.5" style="63" customWidth="1"/>
    <col min="23" max="26" width="2.58203125" style="63" customWidth="1"/>
    <col min="27" max="45" width="2.83203125" style="63" customWidth="1"/>
    <col min="46" max="46" width="3.83203125" style="63" customWidth="1"/>
    <col min="47" max="47" width="2.83203125" style="63" customWidth="1"/>
    <col min="48" max="16384" width="8.83203125" style="63" hidden="1"/>
  </cols>
  <sheetData>
    <row r="1" spans="1:48" ht="12" customHeight="1">
      <c r="A1" s="133"/>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row>
    <row r="2" spans="1:48">
      <c r="A2" s="133"/>
      <c r="B2" s="121"/>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3"/>
      <c r="AU2" s="133"/>
    </row>
    <row r="3" spans="1:48" ht="13.5" thickBot="1">
      <c r="A3" s="133"/>
      <c r="B3" s="124"/>
      <c r="C3" s="67"/>
      <c r="D3" s="67"/>
      <c r="E3" s="67"/>
      <c r="F3" s="580" t="s">
        <v>205</v>
      </c>
      <c r="G3" s="580"/>
      <c r="H3" s="580"/>
      <c r="I3" s="580"/>
      <c r="J3" s="580"/>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581" t="s">
        <v>259</v>
      </c>
      <c r="AS3" s="581"/>
      <c r="AT3" s="125"/>
      <c r="AU3" s="134"/>
    </row>
    <row r="4" spans="1:48" ht="15" customHeight="1">
      <c r="A4" s="133"/>
      <c r="B4" s="124"/>
      <c r="C4" s="68" t="s">
        <v>206</v>
      </c>
      <c r="D4" s="68"/>
      <c r="E4" s="69"/>
      <c r="F4" s="582" t="s">
        <v>81</v>
      </c>
      <c r="G4" s="790">
        <v>42977</v>
      </c>
      <c r="H4" s="791"/>
      <c r="I4" s="792"/>
      <c r="J4" s="793"/>
      <c r="K4" s="621" t="s">
        <v>220</v>
      </c>
      <c r="L4" s="622"/>
      <c r="M4" s="622"/>
      <c r="N4" s="622"/>
      <c r="O4" s="622"/>
      <c r="P4" s="622"/>
      <c r="Q4" s="622"/>
      <c r="R4" s="622"/>
      <c r="S4" s="622"/>
      <c r="T4" s="622"/>
      <c r="U4" s="622"/>
      <c r="V4" s="622"/>
      <c r="W4" s="70"/>
      <c r="X4" s="70"/>
      <c r="Y4" s="70"/>
      <c r="Z4" s="70"/>
      <c r="AA4" s="70"/>
      <c r="AB4" s="70"/>
      <c r="AC4" s="70"/>
      <c r="AD4" s="70"/>
      <c r="AE4" s="70"/>
      <c r="AF4" s="70"/>
      <c r="AG4" s="70"/>
      <c r="AH4" s="70"/>
      <c r="AI4" s="70"/>
      <c r="AJ4" s="71"/>
      <c r="AK4" s="72"/>
      <c r="AL4" s="72"/>
      <c r="AM4" s="72"/>
      <c r="AN4" s="72"/>
      <c r="AO4" s="72"/>
      <c r="AP4" s="72"/>
      <c r="AQ4" s="73"/>
      <c r="AR4" s="70"/>
      <c r="AS4" s="70"/>
      <c r="AT4" s="125"/>
      <c r="AU4" s="134"/>
    </row>
    <row r="5" spans="1:48" ht="15" customHeight="1" thickBot="1">
      <c r="A5" s="133"/>
      <c r="B5" s="124"/>
      <c r="C5" s="67"/>
      <c r="D5" s="67"/>
      <c r="E5" s="74"/>
      <c r="F5" s="583"/>
      <c r="G5" s="794"/>
      <c r="H5" s="795"/>
      <c r="I5" s="795"/>
      <c r="J5" s="796"/>
      <c r="K5" s="621"/>
      <c r="L5" s="622"/>
      <c r="M5" s="622"/>
      <c r="N5" s="622"/>
      <c r="O5" s="622"/>
      <c r="P5" s="622"/>
      <c r="Q5" s="622"/>
      <c r="R5" s="622"/>
      <c r="S5" s="622"/>
      <c r="T5" s="622"/>
      <c r="U5" s="622"/>
      <c r="V5" s="622"/>
      <c r="W5" s="70"/>
      <c r="X5" s="75" t="s">
        <v>207</v>
      </c>
      <c r="Z5" s="70"/>
      <c r="AA5" s="70"/>
      <c r="AB5" s="70"/>
      <c r="AC5" s="70"/>
      <c r="AD5" s="70"/>
      <c r="AE5" s="70"/>
      <c r="AF5" s="70"/>
      <c r="AG5" s="70"/>
      <c r="AH5" s="70"/>
      <c r="AI5" s="70"/>
      <c r="AJ5" s="71"/>
      <c r="AK5" s="72"/>
      <c r="AL5" s="72"/>
      <c r="AM5" s="72"/>
      <c r="AN5" s="72"/>
      <c r="AO5" s="72"/>
      <c r="AP5" s="72"/>
      <c r="AQ5" s="72"/>
      <c r="AR5" s="73"/>
      <c r="AS5" s="70"/>
      <c r="AT5" s="125"/>
      <c r="AU5" s="133"/>
      <c r="AV5" s="65" t="s">
        <v>250</v>
      </c>
    </row>
    <row r="6" spans="1:48" ht="10" customHeight="1">
      <c r="A6" s="133"/>
      <c r="B6" s="124"/>
      <c r="C6" s="591" t="s">
        <v>208</v>
      </c>
      <c r="D6" s="592"/>
      <c r="E6" s="797" t="s">
        <v>414</v>
      </c>
      <c r="F6" s="798"/>
      <c r="G6" s="798"/>
      <c r="H6" s="798"/>
      <c r="I6" s="798"/>
      <c r="J6" s="799"/>
      <c r="K6" s="603" t="s">
        <v>82</v>
      </c>
      <c r="L6" s="803" t="s">
        <v>292</v>
      </c>
      <c r="M6" s="804"/>
      <c r="N6" s="804"/>
      <c r="O6" s="804"/>
      <c r="P6" s="804"/>
      <c r="Q6" s="804"/>
      <c r="R6" s="804"/>
      <c r="S6" s="804"/>
      <c r="T6" s="804"/>
      <c r="U6" s="805"/>
      <c r="V6" s="611" t="s">
        <v>83</v>
      </c>
      <c r="W6" s="611"/>
      <c r="X6" s="612"/>
      <c r="Y6" s="615" t="s">
        <v>84</v>
      </c>
      <c r="Z6" s="616"/>
      <c r="AA6" s="616"/>
      <c r="AB6" s="617"/>
      <c r="AC6" s="648" t="s">
        <v>85</v>
      </c>
      <c r="AD6" s="649"/>
      <c r="AE6" s="649"/>
      <c r="AF6" s="649"/>
      <c r="AG6" s="650"/>
      <c r="AH6" s="654" t="s">
        <v>86</v>
      </c>
      <c r="AI6" s="76"/>
      <c r="AJ6" s="655"/>
      <c r="AK6" s="656"/>
      <c r="AL6" s="656"/>
      <c r="AM6" s="656"/>
      <c r="AN6" s="656"/>
      <c r="AO6" s="656"/>
      <c r="AP6" s="656"/>
      <c r="AQ6" s="656"/>
      <c r="AR6" s="657"/>
      <c r="AS6" s="77"/>
      <c r="AT6" s="125"/>
      <c r="AU6" s="133"/>
      <c r="AV6" s="65" t="s">
        <v>251</v>
      </c>
    </row>
    <row r="7" spans="1:48" ht="10" customHeight="1">
      <c r="A7" s="133"/>
      <c r="B7" s="124"/>
      <c r="C7" s="593"/>
      <c r="D7" s="594"/>
      <c r="E7" s="797"/>
      <c r="F7" s="798"/>
      <c r="G7" s="798"/>
      <c r="H7" s="798"/>
      <c r="I7" s="798"/>
      <c r="J7" s="799"/>
      <c r="K7" s="604"/>
      <c r="L7" s="806"/>
      <c r="M7" s="807"/>
      <c r="N7" s="807"/>
      <c r="O7" s="807"/>
      <c r="P7" s="807"/>
      <c r="Q7" s="807"/>
      <c r="R7" s="807"/>
      <c r="S7" s="807"/>
      <c r="T7" s="807"/>
      <c r="U7" s="808"/>
      <c r="V7" s="613"/>
      <c r="W7" s="613"/>
      <c r="X7" s="614"/>
      <c r="Y7" s="618"/>
      <c r="Z7" s="619"/>
      <c r="AA7" s="619"/>
      <c r="AB7" s="620"/>
      <c r="AC7" s="651"/>
      <c r="AD7" s="652"/>
      <c r="AE7" s="652"/>
      <c r="AF7" s="652"/>
      <c r="AG7" s="653"/>
      <c r="AH7" s="654"/>
      <c r="AI7" s="78"/>
      <c r="AJ7" s="658"/>
      <c r="AK7" s="659"/>
      <c r="AL7" s="659"/>
      <c r="AM7" s="659"/>
      <c r="AN7" s="659"/>
      <c r="AO7" s="659"/>
      <c r="AP7" s="659"/>
      <c r="AQ7" s="659"/>
      <c r="AR7" s="660"/>
      <c r="AS7" s="77"/>
      <c r="AT7" s="125"/>
      <c r="AU7" s="133"/>
      <c r="AV7" s="65" t="s">
        <v>236</v>
      </c>
    </row>
    <row r="8" spans="1:48" ht="10" customHeight="1">
      <c r="A8" s="133"/>
      <c r="B8" s="124"/>
      <c r="C8" s="595"/>
      <c r="D8" s="596"/>
      <c r="E8" s="800"/>
      <c r="F8" s="801"/>
      <c r="G8" s="801"/>
      <c r="H8" s="801"/>
      <c r="I8" s="801"/>
      <c r="J8" s="802"/>
      <c r="K8" s="605"/>
      <c r="L8" s="809"/>
      <c r="M8" s="810"/>
      <c r="N8" s="810"/>
      <c r="O8" s="810"/>
      <c r="P8" s="810"/>
      <c r="Q8" s="810"/>
      <c r="R8" s="810"/>
      <c r="S8" s="810"/>
      <c r="T8" s="810"/>
      <c r="U8" s="811"/>
      <c r="V8" s="611" t="s">
        <v>87</v>
      </c>
      <c r="W8" s="611"/>
      <c r="X8" s="612"/>
      <c r="Y8" s="615" t="s">
        <v>88</v>
      </c>
      <c r="Z8" s="664"/>
      <c r="AA8" s="664"/>
      <c r="AB8" s="665"/>
      <c r="AC8" s="669" t="s">
        <v>89</v>
      </c>
      <c r="AD8" s="670"/>
      <c r="AE8" s="670"/>
      <c r="AF8" s="670"/>
      <c r="AG8" s="671"/>
      <c r="AH8" s="654"/>
      <c r="AI8" s="78"/>
      <c r="AJ8" s="658"/>
      <c r="AK8" s="659"/>
      <c r="AL8" s="659"/>
      <c r="AM8" s="659"/>
      <c r="AN8" s="659"/>
      <c r="AO8" s="659"/>
      <c r="AP8" s="659"/>
      <c r="AQ8" s="659"/>
      <c r="AR8" s="660"/>
      <c r="AS8" s="77"/>
      <c r="AT8" s="125"/>
      <c r="AU8" s="133"/>
      <c r="AV8" s="66" t="s">
        <v>237</v>
      </c>
    </row>
    <row r="9" spans="1:48" ht="10" customHeight="1">
      <c r="A9" s="133"/>
      <c r="B9" s="124"/>
      <c r="C9" s="623" t="s">
        <v>90</v>
      </c>
      <c r="D9" s="624"/>
      <c r="E9" s="812" t="s">
        <v>413</v>
      </c>
      <c r="F9" s="813"/>
      <c r="G9" s="813"/>
      <c r="H9" s="813"/>
      <c r="I9" s="813"/>
      <c r="J9" s="814"/>
      <c r="K9" s="627" t="s">
        <v>91</v>
      </c>
      <c r="L9" s="630" t="s">
        <v>293</v>
      </c>
      <c r="M9" s="631"/>
      <c r="N9" s="631"/>
      <c r="O9" s="631"/>
      <c r="P9" s="631"/>
      <c r="Q9" s="631"/>
      <c r="R9" s="631"/>
      <c r="S9" s="631"/>
      <c r="T9" s="631"/>
      <c r="U9" s="632"/>
      <c r="V9" s="613"/>
      <c r="W9" s="613"/>
      <c r="X9" s="614"/>
      <c r="Y9" s="666"/>
      <c r="Z9" s="667"/>
      <c r="AA9" s="667"/>
      <c r="AB9" s="668"/>
      <c r="AC9" s="672"/>
      <c r="AD9" s="673"/>
      <c r="AE9" s="673"/>
      <c r="AF9" s="673"/>
      <c r="AG9" s="674"/>
      <c r="AH9" s="654"/>
      <c r="AI9" s="78"/>
      <c r="AJ9" s="658"/>
      <c r="AK9" s="659"/>
      <c r="AL9" s="659"/>
      <c r="AM9" s="659"/>
      <c r="AN9" s="659"/>
      <c r="AO9" s="659"/>
      <c r="AP9" s="659"/>
      <c r="AQ9" s="659"/>
      <c r="AR9" s="660"/>
      <c r="AS9" s="77"/>
      <c r="AT9" s="125"/>
      <c r="AU9" s="133"/>
      <c r="AV9" s="66" t="s">
        <v>238</v>
      </c>
    </row>
    <row r="10" spans="1:48" ht="10" customHeight="1">
      <c r="A10" s="133"/>
      <c r="B10" s="124"/>
      <c r="C10" s="623"/>
      <c r="D10" s="624"/>
      <c r="E10" s="815"/>
      <c r="F10" s="816"/>
      <c r="G10" s="816"/>
      <c r="H10" s="816"/>
      <c r="I10" s="816"/>
      <c r="J10" s="817"/>
      <c r="K10" s="628"/>
      <c r="L10" s="633"/>
      <c r="M10" s="634"/>
      <c r="N10" s="634"/>
      <c r="O10" s="634"/>
      <c r="P10" s="634"/>
      <c r="Q10" s="634"/>
      <c r="R10" s="634"/>
      <c r="S10" s="634"/>
      <c r="T10" s="634"/>
      <c r="U10" s="635"/>
      <c r="V10" s="611" t="s">
        <v>92</v>
      </c>
      <c r="W10" s="611"/>
      <c r="X10" s="612"/>
      <c r="Y10" s="615" t="s">
        <v>93</v>
      </c>
      <c r="Z10" s="664"/>
      <c r="AA10" s="664"/>
      <c r="AB10" s="665"/>
      <c r="AC10" s="672"/>
      <c r="AD10" s="673"/>
      <c r="AE10" s="673"/>
      <c r="AF10" s="673"/>
      <c r="AG10" s="674"/>
      <c r="AH10" s="678" t="s">
        <v>94</v>
      </c>
      <c r="AI10" s="79"/>
      <c r="AJ10" s="658"/>
      <c r="AK10" s="659"/>
      <c r="AL10" s="659"/>
      <c r="AM10" s="659"/>
      <c r="AN10" s="659"/>
      <c r="AO10" s="659"/>
      <c r="AP10" s="659"/>
      <c r="AQ10" s="659"/>
      <c r="AR10" s="660"/>
      <c r="AS10" s="77"/>
      <c r="AT10" s="125"/>
      <c r="AU10" s="133"/>
      <c r="AV10" s="66"/>
    </row>
    <row r="11" spans="1:48" ht="10" customHeight="1" thickBot="1">
      <c r="A11" s="133"/>
      <c r="B11" s="124"/>
      <c r="C11" s="625"/>
      <c r="D11" s="626"/>
      <c r="E11" s="818"/>
      <c r="F11" s="819"/>
      <c r="G11" s="819"/>
      <c r="H11" s="819"/>
      <c r="I11" s="819"/>
      <c r="J11" s="820"/>
      <c r="K11" s="629"/>
      <c r="L11" s="636"/>
      <c r="M11" s="637"/>
      <c r="N11" s="637"/>
      <c r="O11" s="637"/>
      <c r="P11" s="637"/>
      <c r="Q11" s="637"/>
      <c r="R11" s="637"/>
      <c r="S11" s="637"/>
      <c r="T11" s="637"/>
      <c r="U11" s="638"/>
      <c r="V11" s="613"/>
      <c r="W11" s="613"/>
      <c r="X11" s="614"/>
      <c r="Y11" s="666"/>
      <c r="Z11" s="667"/>
      <c r="AA11" s="667"/>
      <c r="AB11" s="668"/>
      <c r="AC11" s="675"/>
      <c r="AD11" s="676"/>
      <c r="AE11" s="676"/>
      <c r="AF11" s="676"/>
      <c r="AG11" s="677"/>
      <c r="AH11" s="605"/>
      <c r="AI11" s="80"/>
      <c r="AJ11" s="661"/>
      <c r="AK11" s="662"/>
      <c r="AL11" s="662"/>
      <c r="AM11" s="662"/>
      <c r="AN11" s="662"/>
      <c r="AO11" s="662"/>
      <c r="AP11" s="662"/>
      <c r="AQ11" s="662"/>
      <c r="AR11" s="663"/>
      <c r="AS11" s="77"/>
      <c r="AT11" s="125"/>
      <c r="AU11" s="133"/>
      <c r="AV11" s="66" t="s">
        <v>239</v>
      </c>
    </row>
    <row r="12" spans="1:48" ht="13.5" thickBot="1">
      <c r="A12" s="133"/>
      <c r="B12" s="124"/>
      <c r="C12" s="81"/>
      <c r="D12" s="81"/>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125"/>
      <c r="AU12" s="133"/>
      <c r="AV12" s="66" t="s">
        <v>240</v>
      </c>
    </row>
    <row r="13" spans="1:48" ht="15" customHeight="1">
      <c r="A13" s="133"/>
      <c r="B13" s="124"/>
      <c r="C13" s="697" t="s">
        <v>95</v>
      </c>
      <c r="D13" s="586"/>
      <c r="E13" s="586"/>
      <c r="F13" s="586"/>
      <c r="G13" s="586"/>
      <c r="H13" s="586"/>
      <c r="I13" s="586"/>
      <c r="J13" s="699" t="s">
        <v>96</v>
      </c>
      <c r="K13" s="586"/>
      <c r="L13" s="700"/>
      <c r="M13" s="586" t="s">
        <v>97</v>
      </c>
      <c r="N13" s="700"/>
      <c r="O13" s="699" t="s">
        <v>98</v>
      </c>
      <c r="P13" s="586"/>
      <c r="Q13" s="586"/>
      <c r="R13" s="586"/>
      <c r="S13" s="586"/>
      <c r="T13" s="700"/>
      <c r="U13" s="701" t="s">
        <v>99</v>
      </c>
      <c r="V13" s="702"/>
      <c r="W13" s="703"/>
      <c r="X13" s="679" t="s">
        <v>100</v>
      </c>
      <c r="Y13" s="707"/>
      <c r="Z13" s="679" t="s">
        <v>101</v>
      </c>
      <c r="AA13" s="680"/>
      <c r="AB13" s="683" t="s">
        <v>217</v>
      </c>
      <c r="AC13" s="685" t="s">
        <v>102</v>
      </c>
      <c r="AD13" s="686"/>
      <c r="AE13" s="686"/>
      <c r="AF13" s="686"/>
      <c r="AG13" s="686"/>
      <c r="AH13" s="687"/>
      <c r="AI13" s="691"/>
      <c r="AJ13" s="693" t="s">
        <v>103</v>
      </c>
      <c r="AK13" s="694"/>
      <c r="AL13" s="694"/>
      <c r="AM13" s="694"/>
      <c r="AN13" s="694"/>
      <c r="AO13" s="694"/>
      <c r="AP13" s="694"/>
      <c r="AQ13" s="695"/>
      <c r="AR13" s="79"/>
      <c r="AS13" s="581"/>
      <c r="AT13" s="125"/>
      <c r="AU13" s="134"/>
    </row>
    <row r="14" spans="1:48" ht="15" customHeight="1">
      <c r="A14" s="133"/>
      <c r="B14" s="124"/>
      <c r="C14" s="698"/>
      <c r="D14" s="589"/>
      <c r="E14" s="589"/>
      <c r="F14" s="589"/>
      <c r="G14" s="589"/>
      <c r="H14" s="589"/>
      <c r="I14" s="589"/>
      <c r="J14" s="588"/>
      <c r="K14" s="589"/>
      <c r="L14" s="696"/>
      <c r="M14" s="589"/>
      <c r="N14" s="696"/>
      <c r="O14" s="588"/>
      <c r="P14" s="589"/>
      <c r="Q14" s="589"/>
      <c r="R14" s="589"/>
      <c r="S14" s="589"/>
      <c r="T14" s="696"/>
      <c r="U14" s="704"/>
      <c r="V14" s="705"/>
      <c r="W14" s="706"/>
      <c r="X14" s="708"/>
      <c r="Y14" s="709"/>
      <c r="Z14" s="681"/>
      <c r="AA14" s="682"/>
      <c r="AB14" s="684"/>
      <c r="AC14" s="688"/>
      <c r="AD14" s="689"/>
      <c r="AE14" s="689"/>
      <c r="AF14" s="689"/>
      <c r="AG14" s="689"/>
      <c r="AH14" s="690"/>
      <c r="AI14" s="692"/>
      <c r="AJ14" s="588"/>
      <c r="AK14" s="589"/>
      <c r="AL14" s="589"/>
      <c r="AM14" s="589"/>
      <c r="AN14" s="589"/>
      <c r="AO14" s="589"/>
      <c r="AP14" s="589"/>
      <c r="AQ14" s="696"/>
      <c r="AR14" s="79"/>
      <c r="AS14" s="581"/>
      <c r="AT14" s="125"/>
      <c r="AU14" s="134"/>
    </row>
    <row r="15" spans="1:48" ht="20.149999999999999" customHeight="1">
      <c r="A15" s="133"/>
      <c r="B15" s="124"/>
      <c r="C15" s="623">
        <v>1</v>
      </c>
      <c r="D15" s="825" t="s">
        <v>179</v>
      </c>
      <c r="E15" s="826"/>
      <c r="F15" s="826"/>
      <c r="G15" s="826"/>
      <c r="H15" s="826"/>
      <c r="I15" s="827"/>
      <c r="J15" s="732" t="s">
        <v>209</v>
      </c>
      <c r="K15" s="733"/>
      <c r="L15" s="734"/>
      <c r="M15" s="735" t="s">
        <v>104</v>
      </c>
      <c r="N15" s="82" t="s">
        <v>105</v>
      </c>
      <c r="O15" s="828" t="s">
        <v>226</v>
      </c>
      <c r="P15" s="829"/>
      <c r="Q15" s="829"/>
      <c r="R15" s="829"/>
      <c r="S15" s="829"/>
      <c r="T15" s="830"/>
      <c r="U15" s="831" t="s">
        <v>235</v>
      </c>
      <c r="V15" s="832"/>
      <c r="W15" s="833"/>
      <c r="X15" s="821" t="s">
        <v>184</v>
      </c>
      <c r="Y15" s="822"/>
      <c r="Z15" s="717" t="s">
        <v>210</v>
      </c>
      <c r="AA15" s="718"/>
      <c r="AB15" s="721"/>
      <c r="AC15" s="723"/>
      <c r="AD15" s="725"/>
      <c r="AE15" s="727"/>
      <c r="AF15" s="746"/>
      <c r="AG15" s="725"/>
      <c r="AH15" s="727"/>
      <c r="AI15" s="710"/>
      <c r="AJ15" s="83"/>
      <c r="AK15" s="84"/>
      <c r="AL15" s="84"/>
      <c r="AM15" s="84"/>
      <c r="AN15" s="84"/>
      <c r="AO15" s="84"/>
      <c r="AP15" s="84"/>
      <c r="AQ15" s="85"/>
      <c r="AR15" s="712"/>
      <c r="AS15" s="581"/>
      <c r="AT15" s="125"/>
      <c r="AU15" s="134"/>
    </row>
    <row r="16" spans="1:48" ht="20.149999999999999" customHeight="1">
      <c r="A16" s="133"/>
      <c r="B16" s="124"/>
      <c r="C16" s="623"/>
      <c r="D16" s="837" t="s">
        <v>182</v>
      </c>
      <c r="E16" s="838"/>
      <c r="F16" s="838"/>
      <c r="G16" s="838"/>
      <c r="H16" s="838"/>
      <c r="I16" s="839"/>
      <c r="J16" s="756"/>
      <c r="K16" s="757"/>
      <c r="L16" s="758"/>
      <c r="M16" s="736"/>
      <c r="N16" s="88" t="s">
        <v>106</v>
      </c>
      <c r="O16" s="129" t="s">
        <v>211</v>
      </c>
      <c r="P16" s="840" t="s">
        <v>187</v>
      </c>
      <c r="Q16" s="840"/>
      <c r="R16" s="840"/>
      <c r="S16" s="840"/>
      <c r="T16" s="130" t="s">
        <v>212</v>
      </c>
      <c r="U16" s="834"/>
      <c r="V16" s="835"/>
      <c r="W16" s="836"/>
      <c r="X16" s="823"/>
      <c r="Y16" s="824"/>
      <c r="Z16" s="719"/>
      <c r="AA16" s="720"/>
      <c r="AB16" s="722"/>
      <c r="AC16" s="724"/>
      <c r="AD16" s="726"/>
      <c r="AE16" s="728"/>
      <c r="AF16" s="747"/>
      <c r="AG16" s="726"/>
      <c r="AH16" s="728"/>
      <c r="AI16" s="711"/>
      <c r="AJ16" s="89"/>
      <c r="AK16" s="90"/>
      <c r="AL16" s="90"/>
      <c r="AM16" s="90"/>
      <c r="AN16" s="90"/>
      <c r="AO16" s="90"/>
      <c r="AP16" s="90"/>
      <c r="AQ16" s="91"/>
      <c r="AR16" s="712"/>
      <c r="AS16" s="581"/>
      <c r="AT16" s="125"/>
      <c r="AU16" s="134"/>
    </row>
    <row r="17" spans="1:47" ht="20.149999999999999" customHeight="1">
      <c r="A17" s="133"/>
      <c r="B17" s="124"/>
      <c r="C17" s="583">
        <v>2</v>
      </c>
      <c r="D17" s="825"/>
      <c r="E17" s="826"/>
      <c r="F17" s="826"/>
      <c r="G17" s="826"/>
      <c r="H17" s="826"/>
      <c r="I17" s="827"/>
      <c r="J17" s="732"/>
      <c r="K17" s="733"/>
      <c r="L17" s="734"/>
      <c r="M17" s="735" t="s">
        <v>104</v>
      </c>
      <c r="N17" s="82" t="s">
        <v>105</v>
      </c>
      <c r="O17" s="828" t="s">
        <v>7</v>
      </c>
      <c r="P17" s="829"/>
      <c r="Q17" s="829"/>
      <c r="R17" s="829"/>
      <c r="S17" s="829"/>
      <c r="T17" s="830"/>
      <c r="U17" s="831" t="s">
        <v>7</v>
      </c>
      <c r="V17" s="832"/>
      <c r="W17" s="833"/>
      <c r="X17" s="821" t="s">
        <v>185</v>
      </c>
      <c r="Y17" s="822"/>
      <c r="Z17" s="717" t="s">
        <v>213</v>
      </c>
      <c r="AA17" s="718"/>
      <c r="AB17" s="721"/>
      <c r="AC17" s="723"/>
      <c r="AD17" s="725"/>
      <c r="AE17" s="727"/>
      <c r="AF17" s="746"/>
      <c r="AG17" s="725"/>
      <c r="AH17" s="727"/>
      <c r="AI17" s="92"/>
      <c r="AJ17" s="83"/>
      <c r="AK17" s="84"/>
      <c r="AL17" s="84"/>
      <c r="AM17" s="84"/>
      <c r="AN17" s="84"/>
      <c r="AO17" s="84"/>
      <c r="AP17" s="84"/>
      <c r="AQ17" s="85"/>
      <c r="AR17" s="760"/>
      <c r="AS17" s="581"/>
      <c r="AT17" s="125"/>
      <c r="AU17" s="134"/>
    </row>
    <row r="18" spans="1:47" ht="20.149999999999999" customHeight="1">
      <c r="A18" s="133"/>
      <c r="B18" s="124"/>
      <c r="C18" s="623"/>
      <c r="D18" s="837" t="s">
        <v>183</v>
      </c>
      <c r="E18" s="838"/>
      <c r="F18" s="838"/>
      <c r="G18" s="838"/>
      <c r="H18" s="838"/>
      <c r="I18" s="839"/>
      <c r="J18" s="756"/>
      <c r="K18" s="757"/>
      <c r="L18" s="758"/>
      <c r="M18" s="736"/>
      <c r="N18" s="88" t="s">
        <v>106</v>
      </c>
      <c r="O18" s="129" t="s">
        <v>211</v>
      </c>
      <c r="P18" s="840" t="s">
        <v>7</v>
      </c>
      <c r="Q18" s="840"/>
      <c r="R18" s="840"/>
      <c r="S18" s="840"/>
      <c r="T18" s="130" t="s">
        <v>212</v>
      </c>
      <c r="U18" s="834"/>
      <c r="V18" s="835"/>
      <c r="W18" s="836"/>
      <c r="X18" s="823"/>
      <c r="Y18" s="824"/>
      <c r="Z18" s="719"/>
      <c r="AA18" s="720"/>
      <c r="AB18" s="722"/>
      <c r="AC18" s="724"/>
      <c r="AD18" s="726"/>
      <c r="AE18" s="728"/>
      <c r="AF18" s="747"/>
      <c r="AG18" s="726"/>
      <c r="AH18" s="728"/>
      <c r="AI18" s="92"/>
      <c r="AJ18" s="89"/>
      <c r="AK18" s="90"/>
      <c r="AL18" s="90"/>
      <c r="AM18" s="90"/>
      <c r="AN18" s="90"/>
      <c r="AO18" s="90"/>
      <c r="AP18" s="90"/>
      <c r="AQ18" s="91"/>
      <c r="AR18" s="760"/>
      <c r="AS18" s="581"/>
      <c r="AT18" s="125"/>
      <c r="AU18" s="134"/>
    </row>
    <row r="19" spans="1:47" ht="20.149999999999999" customHeight="1">
      <c r="A19" s="133"/>
      <c r="B19" s="124"/>
      <c r="C19" s="623">
        <v>3</v>
      </c>
      <c r="D19" s="825"/>
      <c r="E19" s="826"/>
      <c r="F19" s="826"/>
      <c r="G19" s="826"/>
      <c r="H19" s="826"/>
      <c r="I19" s="827"/>
      <c r="J19" s="732"/>
      <c r="K19" s="733"/>
      <c r="L19" s="734"/>
      <c r="M19" s="735" t="s">
        <v>104</v>
      </c>
      <c r="N19" s="82" t="s">
        <v>105</v>
      </c>
      <c r="O19" s="828" t="s">
        <v>7</v>
      </c>
      <c r="P19" s="829"/>
      <c r="Q19" s="829"/>
      <c r="R19" s="829"/>
      <c r="S19" s="829"/>
      <c r="T19" s="830"/>
      <c r="U19" s="831" t="s">
        <v>7</v>
      </c>
      <c r="V19" s="832"/>
      <c r="W19" s="833"/>
      <c r="X19" s="821" t="s">
        <v>224</v>
      </c>
      <c r="Y19" s="822"/>
      <c r="Z19" s="717" t="s">
        <v>213</v>
      </c>
      <c r="AA19" s="718"/>
      <c r="AB19" s="721"/>
      <c r="AC19" s="723"/>
      <c r="AD19" s="725"/>
      <c r="AE19" s="727"/>
      <c r="AF19" s="746"/>
      <c r="AG19" s="725"/>
      <c r="AH19" s="727"/>
      <c r="AI19" s="92"/>
      <c r="AJ19" s="83"/>
      <c r="AK19" s="84"/>
      <c r="AL19" s="84"/>
      <c r="AM19" s="84"/>
      <c r="AN19" s="84"/>
      <c r="AO19" s="84"/>
      <c r="AP19" s="84"/>
      <c r="AQ19" s="85"/>
      <c r="AR19" s="760"/>
      <c r="AS19" s="581"/>
      <c r="AT19" s="125"/>
      <c r="AU19" s="134"/>
    </row>
    <row r="20" spans="1:47" ht="20.149999999999999" customHeight="1">
      <c r="A20" s="133"/>
      <c r="B20" s="124"/>
      <c r="C20" s="623"/>
      <c r="D20" s="837" t="s">
        <v>221</v>
      </c>
      <c r="E20" s="838"/>
      <c r="F20" s="838"/>
      <c r="G20" s="838"/>
      <c r="H20" s="838"/>
      <c r="I20" s="839"/>
      <c r="J20" s="756"/>
      <c r="K20" s="757"/>
      <c r="L20" s="758"/>
      <c r="M20" s="736"/>
      <c r="N20" s="88" t="s">
        <v>106</v>
      </c>
      <c r="O20" s="129" t="s">
        <v>211</v>
      </c>
      <c r="P20" s="840" t="s">
        <v>7</v>
      </c>
      <c r="Q20" s="840"/>
      <c r="R20" s="840"/>
      <c r="S20" s="840"/>
      <c r="T20" s="130" t="s">
        <v>212</v>
      </c>
      <c r="U20" s="834"/>
      <c r="V20" s="835"/>
      <c r="W20" s="836"/>
      <c r="X20" s="823"/>
      <c r="Y20" s="824"/>
      <c r="Z20" s="719"/>
      <c r="AA20" s="720"/>
      <c r="AB20" s="841"/>
      <c r="AC20" s="724"/>
      <c r="AD20" s="726"/>
      <c r="AE20" s="728"/>
      <c r="AF20" s="747"/>
      <c r="AG20" s="726"/>
      <c r="AH20" s="728"/>
      <c r="AI20" s="92"/>
      <c r="AJ20" s="89"/>
      <c r="AK20" s="90"/>
      <c r="AL20" s="90"/>
      <c r="AM20" s="90"/>
      <c r="AN20" s="90"/>
      <c r="AO20" s="90"/>
      <c r="AP20" s="90"/>
      <c r="AQ20" s="91"/>
      <c r="AR20" s="760"/>
      <c r="AS20" s="581"/>
      <c r="AT20" s="125"/>
      <c r="AU20" s="134"/>
    </row>
    <row r="21" spans="1:47" ht="20.149999999999999" customHeight="1">
      <c r="A21" s="133"/>
      <c r="B21" s="124"/>
      <c r="C21" s="623">
        <v>4</v>
      </c>
      <c r="D21" s="825"/>
      <c r="E21" s="826"/>
      <c r="F21" s="826"/>
      <c r="G21" s="826"/>
      <c r="H21" s="826"/>
      <c r="I21" s="827"/>
      <c r="J21" s="732"/>
      <c r="K21" s="733"/>
      <c r="L21" s="734"/>
      <c r="M21" s="735" t="s">
        <v>104</v>
      </c>
      <c r="N21" s="82" t="s">
        <v>105</v>
      </c>
      <c r="O21" s="828" t="s">
        <v>7</v>
      </c>
      <c r="P21" s="829"/>
      <c r="Q21" s="829"/>
      <c r="R21" s="829"/>
      <c r="S21" s="829"/>
      <c r="T21" s="830"/>
      <c r="U21" s="831" t="s">
        <v>7</v>
      </c>
      <c r="V21" s="832"/>
      <c r="W21" s="833"/>
      <c r="X21" s="821" t="s">
        <v>225</v>
      </c>
      <c r="Y21" s="822"/>
      <c r="Z21" s="717" t="s">
        <v>213</v>
      </c>
      <c r="AA21" s="718"/>
      <c r="AB21" s="721"/>
      <c r="AC21" s="723"/>
      <c r="AD21" s="725"/>
      <c r="AE21" s="727"/>
      <c r="AF21" s="746"/>
      <c r="AG21" s="725"/>
      <c r="AH21" s="727"/>
      <c r="AI21" s="92"/>
      <c r="AJ21" s="83"/>
      <c r="AK21" s="84"/>
      <c r="AL21" s="84"/>
      <c r="AM21" s="84"/>
      <c r="AN21" s="84"/>
      <c r="AO21" s="84"/>
      <c r="AP21" s="84"/>
      <c r="AQ21" s="85"/>
      <c r="AR21" s="760"/>
      <c r="AS21" s="581"/>
      <c r="AT21" s="125"/>
      <c r="AU21" s="134"/>
    </row>
    <row r="22" spans="1:47" ht="20.149999999999999" customHeight="1">
      <c r="A22" s="133"/>
      <c r="B22" s="124"/>
      <c r="C22" s="623"/>
      <c r="D22" s="837" t="s">
        <v>222</v>
      </c>
      <c r="E22" s="838"/>
      <c r="F22" s="838"/>
      <c r="G22" s="838"/>
      <c r="H22" s="838"/>
      <c r="I22" s="839"/>
      <c r="J22" s="756"/>
      <c r="K22" s="757"/>
      <c r="L22" s="758"/>
      <c r="M22" s="736"/>
      <c r="N22" s="88" t="s">
        <v>106</v>
      </c>
      <c r="O22" s="129" t="s">
        <v>211</v>
      </c>
      <c r="P22" s="840" t="s">
        <v>7</v>
      </c>
      <c r="Q22" s="840"/>
      <c r="R22" s="840"/>
      <c r="S22" s="840"/>
      <c r="T22" s="130" t="s">
        <v>212</v>
      </c>
      <c r="U22" s="834"/>
      <c r="V22" s="835"/>
      <c r="W22" s="836"/>
      <c r="X22" s="823"/>
      <c r="Y22" s="824"/>
      <c r="Z22" s="719"/>
      <c r="AA22" s="720"/>
      <c r="AB22" s="722"/>
      <c r="AC22" s="724"/>
      <c r="AD22" s="726"/>
      <c r="AE22" s="728"/>
      <c r="AF22" s="747"/>
      <c r="AG22" s="726"/>
      <c r="AH22" s="728"/>
      <c r="AI22" s="92"/>
      <c r="AJ22" s="89"/>
      <c r="AK22" s="90"/>
      <c r="AL22" s="90"/>
      <c r="AM22" s="90"/>
      <c r="AN22" s="90"/>
      <c r="AO22" s="90"/>
      <c r="AP22" s="90"/>
      <c r="AQ22" s="91"/>
      <c r="AR22" s="760"/>
      <c r="AS22" s="581"/>
      <c r="AT22" s="125"/>
      <c r="AU22" s="134"/>
    </row>
    <row r="23" spans="1:47" ht="20.149999999999999" customHeight="1">
      <c r="A23" s="133"/>
      <c r="B23" s="124"/>
      <c r="C23" s="623">
        <v>5</v>
      </c>
      <c r="D23" s="825"/>
      <c r="E23" s="826"/>
      <c r="F23" s="826"/>
      <c r="G23" s="826"/>
      <c r="H23" s="826"/>
      <c r="I23" s="827"/>
      <c r="J23" s="732"/>
      <c r="K23" s="733"/>
      <c r="L23" s="734"/>
      <c r="M23" s="735" t="s">
        <v>104</v>
      </c>
      <c r="N23" s="82" t="s">
        <v>105</v>
      </c>
      <c r="O23" s="828" t="s">
        <v>7</v>
      </c>
      <c r="P23" s="829"/>
      <c r="Q23" s="829"/>
      <c r="R23" s="829"/>
      <c r="S23" s="829"/>
      <c r="T23" s="830"/>
      <c r="U23" s="831" t="s">
        <v>7</v>
      </c>
      <c r="V23" s="832"/>
      <c r="W23" s="833"/>
      <c r="X23" s="821" t="s">
        <v>186</v>
      </c>
      <c r="Y23" s="822"/>
      <c r="Z23" s="717" t="s">
        <v>213</v>
      </c>
      <c r="AA23" s="718"/>
      <c r="AB23" s="721"/>
      <c r="AC23" s="723"/>
      <c r="AD23" s="725"/>
      <c r="AE23" s="727"/>
      <c r="AF23" s="746"/>
      <c r="AG23" s="725"/>
      <c r="AH23" s="727"/>
      <c r="AI23" s="92"/>
      <c r="AJ23" s="83"/>
      <c r="AK23" s="84"/>
      <c r="AL23" s="84"/>
      <c r="AM23" s="84"/>
      <c r="AN23" s="84"/>
      <c r="AO23" s="84"/>
      <c r="AP23" s="84"/>
      <c r="AQ23" s="85"/>
      <c r="AR23" s="760"/>
      <c r="AS23" s="581"/>
      <c r="AT23" s="125"/>
      <c r="AU23" s="134"/>
    </row>
    <row r="24" spans="1:47" ht="20.149999999999999" customHeight="1">
      <c r="A24" s="133"/>
      <c r="B24" s="124"/>
      <c r="C24" s="623"/>
      <c r="D24" s="837" t="s">
        <v>223</v>
      </c>
      <c r="E24" s="838"/>
      <c r="F24" s="838"/>
      <c r="G24" s="838"/>
      <c r="H24" s="838"/>
      <c r="I24" s="839"/>
      <c r="J24" s="756"/>
      <c r="K24" s="757"/>
      <c r="L24" s="758"/>
      <c r="M24" s="736"/>
      <c r="N24" s="88" t="s">
        <v>106</v>
      </c>
      <c r="O24" s="129" t="s">
        <v>211</v>
      </c>
      <c r="P24" s="840" t="s">
        <v>7</v>
      </c>
      <c r="Q24" s="840"/>
      <c r="R24" s="840"/>
      <c r="S24" s="840"/>
      <c r="T24" s="130" t="s">
        <v>212</v>
      </c>
      <c r="U24" s="834"/>
      <c r="V24" s="835"/>
      <c r="W24" s="836"/>
      <c r="X24" s="823"/>
      <c r="Y24" s="824"/>
      <c r="Z24" s="719"/>
      <c r="AA24" s="720"/>
      <c r="AB24" s="722"/>
      <c r="AC24" s="724"/>
      <c r="AD24" s="726"/>
      <c r="AE24" s="728"/>
      <c r="AF24" s="747"/>
      <c r="AG24" s="726"/>
      <c r="AH24" s="728"/>
      <c r="AI24" s="92"/>
      <c r="AJ24" s="89"/>
      <c r="AK24" s="90"/>
      <c r="AL24" s="90"/>
      <c r="AM24" s="90"/>
      <c r="AN24" s="90"/>
      <c r="AO24" s="90"/>
      <c r="AP24" s="90"/>
      <c r="AQ24" s="91"/>
      <c r="AR24" s="760"/>
      <c r="AS24" s="581"/>
      <c r="AT24" s="125"/>
      <c r="AU24" s="134"/>
    </row>
    <row r="25" spans="1:47" ht="20.149999999999999" customHeight="1">
      <c r="A25" s="133"/>
      <c r="B25" s="124"/>
      <c r="C25" s="623">
        <v>6</v>
      </c>
      <c r="D25" s="825"/>
      <c r="E25" s="826"/>
      <c r="F25" s="826"/>
      <c r="G25" s="826"/>
      <c r="H25" s="826"/>
      <c r="I25" s="827"/>
      <c r="J25" s="732"/>
      <c r="K25" s="733"/>
      <c r="L25" s="734"/>
      <c r="M25" s="762" t="s">
        <v>104</v>
      </c>
      <c r="N25" s="82" t="s">
        <v>105</v>
      </c>
      <c r="O25" s="828"/>
      <c r="P25" s="829"/>
      <c r="Q25" s="829"/>
      <c r="R25" s="829"/>
      <c r="S25" s="829"/>
      <c r="T25" s="830"/>
      <c r="U25" s="831"/>
      <c r="V25" s="832"/>
      <c r="W25" s="833"/>
      <c r="X25" s="821"/>
      <c r="Y25" s="822"/>
      <c r="Z25" s="717" t="s">
        <v>213</v>
      </c>
      <c r="AA25" s="718"/>
      <c r="AB25" s="721"/>
      <c r="AC25" s="723"/>
      <c r="AD25" s="725"/>
      <c r="AE25" s="727"/>
      <c r="AF25" s="746"/>
      <c r="AG25" s="725"/>
      <c r="AH25" s="727"/>
      <c r="AI25" s="92"/>
      <c r="AJ25" s="83"/>
      <c r="AK25" s="84"/>
      <c r="AL25" s="84"/>
      <c r="AM25" s="84"/>
      <c r="AN25" s="84"/>
      <c r="AO25" s="84"/>
      <c r="AP25" s="84"/>
      <c r="AQ25" s="85"/>
      <c r="AR25" s="760"/>
      <c r="AS25" s="581"/>
      <c r="AT25" s="125"/>
      <c r="AU25" s="134"/>
    </row>
    <row r="26" spans="1:47" ht="20.149999999999999" customHeight="1">
      <c r="A26" s="133"/>
      <c r="B26" s="124"/>
      <c r="C26" s="623"/>
      <c r="D26" s="837"/>
      <c r="E26" s="838"/>
      <c r="F26" s="838"/>
      <c r="G26" s="838"/>
      <c r="H26" s="838"/>
      <c r="I26" s="839"/>
      <c r="J26" s="756"/>
      <c r="K26" s="757"/>
      <c r="L26" s="758"/>
      <c r="M26" s="763"/>
      <c r="N26" s="88" t="s">
        <v>106</v>
      </c>
      <c r="O26" s="129" t="s">
        <v>211</v>
      </c>
      <c r="P26" s="840"/>
      <c r="Q26" s="840"/>
      <c r="R26" s="840"/>
      <c r="S26" s="840"/>
      <c r="T26" s="130" t="s">
        <v>212</v>
      </c>
      <c r="U26" s="834"/>
      <c r="V26" s="835"/>
      <c r="W26" s="836"/>
      <c r="X26" s="823"/>
      <c r="Y26" s="824"/>
      <c r="Z26" s="719"/>
      <c r="AA26" s="720"/>
      <c r="AB26" s="722"/>
      <c r="AC26" s="724"/>
      <c r="AD26" s="726"/>
      <c r="AE26" s="728"/>
      <c r="AF26" s="747"/>
      <c r="AG26" s="726"/>
      <c r="AH26" s="728"/>
      <c r="AI26" s="92"/>
      <c r="AJ26" s="89"/>
      <c r="AK26" s="90"/>
      <c r="AL26" s="90"/>
      <c r="AM26" s="90"/>
      <c r="AN26" s="90"/>
      <c r="AO26" s="90"/>
      <c r="AP26" s="90"/>
      <c r="AQ26" s="91"/>
      <c r="AR26" s="760"/>
      <c r="AS26" s="581"/>
      <c r="AT26" s="125"/>
      <c r="AU26" s="134"/>
    </row>
    <row r="27" spans="1:47" ht="20.149999999999999" customHeight="1">
      <c r="A27" s="133"/>
      <c r="B27" s="124"/>
      <c r="C27" s="623">
        <v>7</v>
      </c>
      <c r="D27" s="825"/>
      <c r="E27" s="826"/>
      <c r="F27" s="826"/>
      <c r="G27" s="826"/>
      <c r="H27" s="826"/>
      <c r="I27" s="827"/>
      <c r="J27" s="732"/>
      <c r="K27" s="733"/>
      <c r="L27" s="734"/>
      <c r="M27" s="735" t="s">
        <v>104</v>
      </c>
      <c r="N27" s="82" t="s">
        <v>105</v>
      </c>
      <c r="O27" s="828"/>
      <c r="P27" s="829"/>
      <c r="Q27" s="829"/>
      <c r="R27" s="829"/>
      <c r="S27" s="829"/>
      <c r="T27" s="830"/>
      <c r="U27" s="831"/>
      <c r="V27" s="832"/>
      <c r="W27" s="833"/>
      <c r="X27" s="821"/>
      <c r="Y27" s="822"/>
      <c r="Z27" s="717" t="s">
        <v>213</v>
      </c>
      <c r="AA27" s="718"/>
      <c r="AB27" s="721"/>
      <c r="AC27" s="723"/>
      <c r="AD27" s="725"/>
      <c r="AE27" s="727"/>
      <c r="AF27" s="746"/>
      <c r="AG27" s="725"/>
      <c r="AH27" s="727"/>
      <c r="AI27" s="92"/>
      <c r="AJ27" s="83"/>
      <c r="AK27" s="84"/>
      <c r="AL27" s="84"/>
      <c r="AM27" s="84"/>
      <c r="AN27" s="84"/>
      <c r="AO27" s="84"/>
      <c r="AP27" s="84"/>
      <c r="AQ27" s="85"/>
      <c r="AR27" s="760"/>
      <c r="AS27" s="581"/>
      <c r="AT27" s="125"/>
      <c r="AU27" s="134"/>
    </row>
    <row r="28" spans="1:47" ht="20.149999999999999" customHeight="1">
      <c r="A28" s="133"/>
      <c r="B28" s="124"/>
      <c r="C28" s="623"/>
      <c r="D28" s="837"/>
      <c r="E28" s="838"/>
      <c r="F28" s="838"/>
      <c r="G28" s="838"/>
      <c r="H28" s="838"/>
      <c r="I28" s="839"/>
      <c r="J28" s="756"/>
      <c r="K28" s="757"/>
      <c r="L28" s="758"/>
      <c r="M28" s="736"/>
      <c r="N28" s="88" t="s">
        <v>106</v>
      </c>
      <c r="O28" s="129" t="s">
        <v>211</v>
      </c>
      <c r="P28" s="840"/>
      <c r="Q28" s="840"/>
      <c r="R28" s="840"/>
      <c r="S28" s="840"/>
      <c r="T28" s="130" t="s">
        <v>212</v>
      </c>
      <c r="U28" s="834"/>
      <c r="V28" s="835"/>
      <c r="W28" s="836"/>
      <c r="X28" s="823"/>
      <c r="Y28" s="824"/>
      <c r="Z28" s="719"/>
      <c r="AA28" s="720"/>
      <c r="AB28" s="722"/>
      <c r="AC28" s="724"/>
      <c r="AD28" s="726"/>
      <c r="AE28" s="728"/>
      <c r="AF28" s="747"/>
      <c r="AG28" s="726"/>
      <c r="AH28" s="728"/>
      <c r="AI28" s="92"/>
      <c r="AJ28" s="89"/>
      <c r="AK28" s="90"/>
      <c r="AL28" s="90"/>
      <c r="AM28" s="90"/>
      <c r="AN28" s="90"/>
      <c r="AO28" s="90"/>
      <c r="AP28" s="90"/>
      <c r="AQ28" s="91"/>
      <c r="AR28" s="760"/>
      <c r="AS28" s="581"/>
      <c r="AT28" s="125"/>
      <c r="AU28" s="134"/>
    </row>
    <row r="29" spans="1:47" ht="20.149999999999999" customHeight="1">
      <c r="A29" s="133"/>
      <c r="B29" s="124"/>
      <c r="C29" s="623">
        <v>8</v>
      </c>
      <c r="D29" s="825"/>
      <c r="E29" s="826"/>
      <c r="F29" s="826"/>
      <c r="G29" s="826"/>
      <c r="H29" s="826"/>
      <c r="I29" s="827"/>
      <c r="J29" s="732"/>
      <c r="K29" s="733"/>
      <c r="L29" s="734"/>
      <c r="M29" s="735" t="s">
        <v>104</v>
      </c>
      <c r="N29" s="82" t="s">
        <v>105</v>
      </c>
      <c r="O29" s="828"/>
      <c r="P29" s="829"/>
      <c r="Q29" s="829"/>
      <c r="R29" s="829"/>
      <c r="S29" s="829"/>
      <c r="T29" s="830"/>
      <c r="U29" s="831"/>
      <c r="V29" s="832"/>
      <c r="W29" s="833"/>
      <c r="X29" s="821"/>
      <c r="Y29" s="822"/>
      <c r="Z29" s="717" t="s">
        <v>213</v>
      </c>
      <c r="AA29" s="718"/>
      <c r="AB29" s="721"/>
      <c r="AC29" s="723"/>
      <c r="AD29" s="725"/>
      <c r="AE29" s="727"/>
      <c r="AF29" s="746"/>
      <c r="AG29" s="725"/>
      <c r="AH29" s="727"/>
      <c r="AI29" s="92"/>
      <c r="AJ29" s="83"/>
      <c r="AK29" s="84"/>
      <c r="AL29" s="84"/>
      <c r="AM29" s="84"/>
      <c r="AN29" s="84"/>
      <c r="AO29" s="84"/>
      <c r="AP29" s="84"/>
      <c r="AQ29" s="85"/>
      <c r="AR29" s="760"/>
      <c r="AS29" s="581"/>
      <c r="AT29" s="125"/>
      <c r="AU29" s="134"/>
    </row>
    <row r="30" spans="1:47" ht="20.149999999999999" customHeight="1">
      <c r="A30" s="133"/>
      <c r="B30" s="124"/>
      <c r="C30" s="623"/>
      <c r="D30" s="837"/>
      <c r="E30" s="838"/>
      <c r="F30" s="838"/>
      <c r="G30" s="838"/>
      <c r="H30" s="838"/>
      <c r="I30" s="839"/>
      <c r="J30" s="756"/>
      <c r="K30" s="757"/>
      <c r="L30" s="758"/>
      <c r="M30" s="736"/>
      <c r="N30" s="88" t="s">
        <v>106</v>
      </c>
      <c r="O30" s="129" t="s">
        <v>211</v>
      </c>
      <c r="P30" s="840"/>
      <c r="Q30" s="840"/>
      <c r="R30" s="840"/>
      <c r="S30" s="840"/>
      <c r="T30" s="130" t="s">
        <v>212</v>
      </c>
      <c r="U30" s="834"/>
      <c r="V30" s="835"/>
      <c r="W30" s="836"/>
      <c r="X30" s="823"/>
      <c r="Y30" s="824"/>
      <c r="Z30" s="719"/>
      <c r="AA30" s="720"/>
      <c r="AB30" s="722"/>
      <c r="AC30" s="724"/>
      <c r="AD30" s="726"/>
      <c r="AE30" s="728"/>
      <c r="AF30" s="747"/>
      <c r="AG30" s="726"/>
      <c r="AH30" s="728"/>
      <c r="AI30" s="92"/>
      <c r="AJ30" s="89"/>
      <c r="AK30" s="90"/>
      <c r="AL30" s="90"/>
      <c r="AM30" s="90"/>
      <c r="AN30" s="90"/>
      <c r="AO30" s="90"/>
      <c r="AP30" s="90"/>
      <c r="AQ30" s="91"/>
      <c r="AR30" s="760"/>
      <c r="AS30" s="581"/>
      <c r="AT30" s="125"/>
      <c r="AU30" s="134"/>
    </row>
    <row r="31" spans="1:47" ht="20.149999999999999" customHeight="1">
      <c r="A31" s="133"/>
      <c r="B31" s="124"/>
      <c r="C31" s="623">
        <v>9</v>
      </c>
      <c r="D31" s="825"/>
      <c r="E31" s="826"/>
      <c r="F31" s="826"/>
      <c r="G31" s="826"/>
      <c r="H31" s="826"/>
      <c r="I31" s="827"/>
      <c r="J31" s="732"/>
      <c r="K31" s="733"/>
      <c r="L31" s="734"/>
      <c r="M31" s="735" t="s">
        <v>104</v>
      </c>
      <c r="N31" s="82" t="s">
        <v>105</v>
      </c>
      <c r="O31" s="828"/>
      <c r="P31" s="829"/>
      <c r="Q31" s="829"/>
      <c r="R31" s="829"/>
      <c r="S31" s="829"/>
      <c r="T31" s="830"/>
      <c r="U31" s="831"/>
      <c r="V31" s="832"/>
      <c r="W31" s="833"/>
      <c r="X31" s="821"/>
      <c r="Y31" s="822"/>
      <c r="Z31" s="717" t="s">
        <v>213</v>
      </c>
      <c r="AA31" s="718"/>
      <c r="AB31" s="721"/>
      <c r="AC31" s="723"/>
      <c r="AD31" s="725"/>
      <c r="AE31" s="727"/>
      <c r="AF31" s="746"/>
      <c r="AG31" s="725"/>
      <c r="AH31" s="727"/>
      <c r="AI31" s="92"/>
      <c r="AJ31" s="83"/>
      <c r="AK31" s="84"/>
      <c r="AL31" s="84"/>
      <c r="AM31" s="84"/>
      <c r="AN31" s="84"/>
      <c r="AO31" s="84"/>
      <c r="AP31" s="84"/>
      <c r="AQ31" s="85"/>
      <c r="AR31" s="760"/>
      <c r="AS31" s="581"/>
      <c r="AT31" s="125"/>
      <c r="AU31" s="134"/>
    </row>
    <row r="32" spans="1:47" ht="20.149999999999999" customHeight="1">
      <c r="A32" s="133"/>
      <c r="B32" s="124"/>
      <c r="C32" s="623"/>
      <c r="D32" s="837"/>
      <c r="E32" s="838"/>
      <c r="F32" s="838"/>
      <c r="G32" s="838"/>
      <c r="H32" s="838"/>
      <c r="I32" s="839"/>
      <c r="J32" s="756"/>
      <c r="K32" s="757"/>
      <c r="L32" s="758"/>
      <c r="M32" s="736"/>
      <c r="N32" s="88" t="s">
        <v>106</v>
      </c>
      <c r="O32" s="129" t="s">
        <v>211</v>
      </c>
      <c r="P32" s="840"/>
      <c r="Q32" s="840"/>
      <c r="R32" s="840"/>
      <c r="S32" s="840"/>
      <c r="T32" s="130" t="s">
        <v>212</v>
      </c>
      <c r="U32" s="834"/>
      <c r="V32" s="835"/>
      <c r="W32" s="836"/>
      <c r="X32" s="823"/>
      <c r="Y32" s="824"/>
      <c r="Z32" s="719"/>
      <c r="AA32" s="720"/>
      <c r="AB32" s="722"/>
      <c r="AC32" s="724"/>
      <c r="AD32" s="726"/>
      <c r="AE32" s="728"/>
      <c r="AF32" s="747"/>
      <c r="AG32" s="726"/>
      <c r="AH32" s="728"/>
      <c r="AI32" s="92"/>
      <c r="AJ32" s="89"/>
      <c r="AK32" s="90"/>
      <c r="AL32" s="90"/>
      <c r="AM32" s="90"/>
      <c r="AN32" s="90"/>
      <c r="AO32" s="90"/>
      <c r="AP32" s="90"/>
      <c r="AQ32" s="91"/>
      <c r="AR32" s="760"/>
      <c r="AS32" s="581"/>
      <c r="AT32" s="125"/>
      <c r="AU32" s="134"/>
    </row>
    <row r="33" spans="1:47" ht="20.149999999999999" customHeight="1">
      <c r="A33" s="133"/>
      <c r="B33" s="124"/>
      <c r="C33" s="623">
        <v>10</v>
      </c>
      <c r="D33" s="825"/>
      <c r="E33" s="826"/>
      <c r="F33" s="826"/>
      <c r="G33" s="826"/>
      <c r="H33" s="826"/>
      <c r="I33" s="827"/>
      <c r="J33" s="732"/>
      <c r="K33" s="733"/>
      <c r="L33" s="734"/>
      <c r="M33" s="735" t="s">
        <v>104</v>
      </c>
      <c r="N33" s="82" t="s">
        <v>105</v>
      </c>
      <c r="O33" s="828"/>
      <c r="P33" s="829"/>
      <c r="Q33" s="829"/>
      <c r="R33" s="829"/>
      <c r="S33" s="829"/>
      <c r="T33" s="830"/>
      <c r="U33" s="831"/>
      <c r="V33" s="832"/>
      <c r="W33" s="833"/>
      <c r="X33" s="821"/>
      <c r="Y33" s="822"/>
      <c r="Z33" s="717" t="s">
        <v>213</v>
      </c>
      <c r="AA33" s="718"/>
      <c r="AB33" s="721"/>
      <c r="AC33" s="723"/>
      <c r="AD33" s="725"/>
      <c r="AE33" s="727"/>
      <c r="AF33" s="746"/>
      <c r="AG33" s="725"/>
      <c r="AH33" s="727"/>
      <c r="AI33" s="92"/>
      <c r="AJ33" s="83"/>
      <c r="AK33" s="84"/>
      <c r="AL33" s="84"/>
      <c r="AM33" s="84"/>
      <c r="AN33" s="84"/>
      <c r="AO33" s="84"/>
      <c r="AP33" s="84"/>
      <c r="AQ33" s="85"/>
      <c r="AR33" s="760"/>
      <c r="AS33" s="581"/>
      <c r="AT33" s="125"/>
      <c r="AU33" s="134"/>
    </row>
    <row r="34" spans="1:47" ht="20.149999999999999" customHeight="1" thickBot="1">
      <c r="A34" s="133"/>
      <c r="B34" s="124"/>
      <c r="C34" s="625"/>
      <c r="D34" s="845"/>
      <c r="E34" s="846"/>
      <c r="F34" s="846"/>
      <c r="G34" s="846"/>
      <c r="H34" s="846"/>
      <c r="I34" s="847"/>
      <c r="J34" s="771"/>
      <c r="K34" s="772"/>
      <c r="L34" s="773"/>
      <c r="M34" s="736"/>
      <c r="N34" s="95" t="s">
        <v>106</v>
      </c>
      <c r="O34" s="131" t="s">
        <v>211</v>
      </c>
      <c r="P34" s="848"/>
      <c r="Q34" s="848"/>
      <c r="R34" s="848"/>
      <c r="S34" s="848"/>
      <c r="T34" s="132" t="s">
        <v>212</v>
      </c>
      <c r="U34" s="842"/>
      <c r="V34" s="843"/>
      <c r="W34" s="844"/>
      <c r="X34" s="849"/>
      <c r="Y34" s="850"/>
      <c r="Z34" s="777"/>
      <c r="AA34" s="778"/>
      <c r="AB34" s="722"/>
      <c r="AC34" s="724"/>
      <c r="AD34" s="726"/>
      <c r="AE34" s="728"/>
      <c r="AF34" s="747"/>
      <c r="AG34" s="726"/>
      <c r="AH34" s="728"/>
      <c r="AI34" s="92"/>
      <c r="AJ34" s="89"/>
      <c r="AK34" s="90"/>
      <c r="AL34" s="90"/>
      <c r="AM34" s="90"/>
      <c r="AN34" s="90"/>
      <c r="AO34" s="90"/>
      <c r="AP34" s="90"/>
      <c r="AQ34" s="91"/>
      <c r="AR34" s="760"/>
      <c r="AS34" s="581"/>
      <c r="AT34" s="125"/>
      <c r="AU34" s="134"/>
    </row>
    <row r="35" spans="1:47" ht="27" customHeight="1">
      <c r="A35" s="133"/>
      <c r="B35" s="124"/>
      <c r="C35" s="96"/>
      <c r="D35" s="67"/>
      <c r="E35" s="67"/>
      <c r="F35" s="67"/>
      <c r="G35" s="67"/>
      <c r="H35" s="67"/>
      <c r="I35" s="67"/>
      <c r="J35" s="67"/>
      <c r="K35" s="67"/>
      <c r="L35" s="779" t="s">
        <v>107</v>
      </c>
      <c r="M35" s="779"/>
      <c r="N35" s="779"/>
      <c r="O35" s="779"/>
      <c r="P35" s="779"/>
      <c r="Q35" s="779"/>
      <c r="R35" s="779"/>
      <c r="S35" s="779"/>
      <c r="T35" s="779"/>
      <c r="U35" s="779"/>
      <c r="V35" s="67"/>
      <c r="W35" s="780" t="s">
        <v>218</v>
      </c>
      <c r="X35" s="780"/>
      <c r="Y35" s="780"/>
      <c r="Z35" s="780"/>
      <c r="AA35" s="97"/>
      <c r="AB35" s="98"/>
      <c r="AC35" s="99"/>
      <c r="AD35" s="100"/>
      <c r="AE35" s="101"/>
      <c r="AF35" s="99"/>
      <c r="AG35" s="100"/>
      <c r="AH35" s="101"/>
      <c r="AI35" s="102"/>
      <c r="AJ35" s="103">
        <v>9</v>
      </c>
      <c r="AK35" s="104">
        <v>9</v>
      </c>
      <c r="AL35" s="104">
        <v>9</v>
      </c>
      <c r="AM35" s="104">
        <v>9</v>
      </c>
      <c r="AN35" s="104">
        <v>9</v>
      </c>
      <c r="AO35" s="104">
        <v>9</v>
      </c>
      <c r="AP35" s="104">
        <v>9</v>
      </c>
      <c r="AQ35" s="105">
        <v>9</v>
      </c>
      <c r="AR35" s="79"/>
      <c r="AS35" s="67"/>
      <c r="AT35" s="125"/>
      <c r="AU35" s="134"/>
    </row>
    <row r="36" spans="1:47" ht="27" customHeight="1">
      <c r="A36" s="133"/>
      <c r="B36" s="124"/>
      <c r="C36" s="106" t="s">
        <v>214</v>
      </c>
      <c r="D36" s="67"/>
      <c r="E36" s="67"/>
      <c r="F36" s="67"/>
      <c r="G36" s="67"/>
      <c r="H36" s="67"/>
      <c r="I36" s="67"/>
      <c r="J36" s="67"/>
      <c r="K36" s="67"/>
      <c r="L36" s="67"/>
      <c r="M36" s="781" t="s">
        <v>108</v>
      </c>
      <c r="N36" s="782"/>
      <c r="O36" s="107"/>
      <c r="P36" s="108"/>
      <c r="Q36" s="107"/>
      <c r="R36" s="108"/>
      <c r="S36" s="107"/>
      <c r="T36" s="108"/>
      <c r="U36" s="77"/>
      <c r="V36" s="67"/>
      <c r="W36" s="783" t="s">
        <v>109</v>
      </c>
      <c r="X36" s="783"/>
      <c r="Y36" s="783"/>
      <c r="Z36" s="783"/>
      <c r="AA36" s="109"/>
      <c r="AB36" s="98"/>
      <c r="AC36" s="99"/>
      <c r="AD36" s="100"/>
      <c r="AE36" s="101"/>
      <c r="AF36" s="99"/>
      <c r="AG36" s="100"/>
      <c r="AH36" s="101"/>
      <c r="AI36" s="110"/>
      <c r="AJ36" s="784" t="s">
        <v>110</v>
      </c>
      <c r="AK36" s="784"/>
      <c r="AL36" s="784"/>
      <c r="AM36" s="784"/>
      <c r="AN36" s="784"/>
      <c r="AO36" s="784"/>
      <c r="AP36" s="784"/>
      <c r="AQ36" s="784"/>
      <c r="AR36" s="784"/>
      <c r="AS36" s="111"/>
      <c r="AT36" s="125"/>
      <c r="AU36" s="134"/>
    </row>
    <row r="37" spans="1:47" ht="28.5" customHeight="1">
      <c r="A37" s="133"/>
      <c r="B37" s="124"/>
      <c r="C37" s="112" t="s">
        <v>215</v>
      </c>
      <c r="D37" s="67"/>
      <c r="E37" s="67"/>
      <c r="F37" s="67"/>
      <c r="G37" s="67"/>
      <c r="H37" s="67"/>
      <c r="I37" s="113"/>
      <c r="J37" s="113"/>
      <c r="K37" s="113"/>
      <c r="L37" s="67"/>
      <c r="M37" s="785" t="s">
        <v>111</v>
      </c>
      <c r="N37" s="786"/>
      <c r="O37" s="787" t="s">
        <v>216</v>
      </c>
      <c r="P37" s="788"/>
      <c r="Q37" s="789"/>
      <c r="R37" s="114"/>
      <c r="S37" s="115"/>
      <c r="T37" s="116"/>
      <c r="U37" s="117"/>
      <c r="V37" s="67"/>
      <c r="W37" s="783" t="s">
        <v>219</v>
      </c>
      <c r="X37" s="783"/>
      <c r="Y37" s="783"/>
      <c r="Z37" s="783"/>
      <c r="AA37" s="109"/>
      <c r="AB37" s="98"/>
      <c r="AC37" s="99"/>
      <c r="AD37" s="100"/>
      <c r="AE37" s="101"/>
      <c r="AF37" s="99"/>
      <c r="AG37" s="100"/>
      <c r="AH37" s="101"/>
      <c r="AI37" s="118"/>
      <c r="AJ37" s="119"/>
      <c r="AK37" s="120"/>
      <c r="AL37" s="120"/>
      <c r="AM37" s="120"/>
      <c r="AN37" s="120"/>
      <c r="AO37" s="120"/>
      <c r="AP37" s="120"/>
      <c r="AQ37" s="120"/>
      <c r="AR37" s="120"/>
      <c r="AS37" s="98"/>
      <c r="AT37" s="125"/>
      <c r="AU37" s="134"/>
    </row>
    <row r="38" spans="1:47">
      <c r="A38" s="133"/>
      <c r="B38" s="126"/>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8"/>
      <c r="AU38" s="133"/>
    </row>
    <row r="39" spans="1:47" ht="12" customHeight="1">
      <c r="A39" s="133"/>
      <c r="B39" s="133"/>
      <c r="C39" s="133"/>
      <c r="D39" s="133"/>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row>
  </sheetData>
  <sheetProtection algorithmName="SHA-512" hashValue="F4RZb0YYvzQCEDRwC4lFMUAwAz5rkGNF0UDRVkkyHGbxjHTFTDTv48xTeAS1oT/0v7jIqn2jrvpe/Uf/NdGv5g==" saltValue="McZc2KkvRW5RfYVIn2f4Dg==" spinCount="100000" sheet="1" formatCells="0" formatColumns="0" formatRows="0" insertColumns="0" insertRows="0" insertHyperlinks="0" deleteColumns="0" deleteRows="0" sort="0" autoFilter="0" pivotTables="0"/>
  <mergeCells count="245">
    <mergeCell ref="L35:U35"/>
    <mergeCell ref="W35:Z35"/>
    <mergeCell ref="M36:N36"/>
    <mergeCell ref="W36:Z36"/>
    <mergeCell ref="AJ36:AR36"/>
    <mergeCell ref="M37:N37"/>
    <mergeCell ref="O37:Q37"/>
    <mergeCell ref="W37:Z37"/>
    <mergeCell ref="AF33:AF34"/>
    <mergeCell ref="AG33:AG34"/>
    <mergeCell ref="AH33:AH34"/>
    <mergeCell ref="AR33:AR34"/>
    <mergeCell ref="AS33:AS34"/>
    <mergeCell ref="D34:I34"/>
    <mergeCell ref="J34:L34"/>
    <mergeCell ref="P34:S34"/>
    <mergeCell ref="X33:Y34"/>
    <mergeCell ref="Z33:AA34"/>
    <mergeCell ref="AB33:AB34"/>
    <mergeCell ref="AC33:AC34"/>
    <mergeCell ref="AD33:AD34"/>
    <mergeCell ref="AE33:AE34"/>
    <mergeCell ref="C33:C34"/>
    <mergeCell ref="D33:I33"/>
    <mergeCell ref="J33:L33"/>
    <mergeCell ref="M33:M34"/>
    <mergeCell ref="O33:T33"/>
    <mergeCell ref="U33:W34"/>
    <mergeCell ref="AF31:AF32"/>
    <mergeCell ref="AG31:AG32"/>
    <mergeCell ref="AH31:AH32"/>
    <mergeCell ref="C31:C32"/>
    <mergeCell ref="AR31:AR32"/>
    <mergeCell ref="AS31:AS32"/>
    <mergeCell ref="D32:I32"/>
    <mergeCell ref="J32:L32"/>
    <mergeCell ref="P32:S32"/>
    <mergeCell ref="X31:Y32"/>
    <mergeCell ref="Z31:AA32"/>
    <mergeCell ref="AB31:AB32"/>
    <mergeCell ref="AC31:AC32"/>
    <mergeCell ref="AD31:AD32"/>
    <mergeCell ref="AE31:AE32"/>
    <mergeCell ref="D31:I31"/>
    <mergeCell ref="J31:L31"/>
    <mergeCell ref="M31:M32"/>
    <mergeCell ref="O31:T31"/>
    <mergeCell ref="U31:W32"/>
    <mergeCell ref="AR29:AR30"/>
    <mergeCell ref="AS29:AS30"/>
    <mergeCell ref="D30:I30"/>
    <mergeCell ref="J30:L30"/>
    <mergeCell ref="P30:S30"/>
    <mergeCell ref="X29:Y30"/>
    <mergeCell ref="Z29:AA30"/>
    <mergeCell ref="AB29:AB30"/>
    <mergeCell ref="AC29:AC30"/>
    <mergeCell ref="AD29:AD30"/>
    <mergeCell ref="AE29:AE30"/>
    <mergeCell ref="C29:C30"/>
    <mergeCell ref="D29:I29"/>
    <mergeCell ref="J29:L29"/>
    <mergeCell ref="M29:M30"/>
    <mergeCell ref="O29:T29"/>
    <mergeCell ref="U29:W30"/>
    <mergeCell ref="AF27:AF28"/>
    <mergeCell ref="AG27:AG28"/>
    <mergeCell ref="AH27:AH28"/>
    <mergeCell ref="C27:C28"/>
    <mergeCell ref="AF29:AF30"/>
    <mergeCell ref="AG29:AG30"/>
    <mergeCell ref="AH29:AH30"/>
    <mergeCell ref="AR27:AR28"/>
    <mergeCell ref="AS27:AS28"/>
    <mergeCell ref="D28:I28"/>
    <mergeCell ref="J28:L28"/>
    <mergeCell ref="P28:S28"/>
    <mergeCell ref="X27:Y28"/>
    <mergeCell ref="Z27:AA28"/>
    <mergeCell ref="AB27:AB28"/>
    <mergeCell ref="AC27:AC28"/>
    <mergeCell ref="AD27:AD28"/>
    <mergeCell ref="AE27:AE28"/>
    <mergeCell ref="D27:I27"/>
    <mergeCell ref="J27:L27"/>
    <mergeCell ref="M27:M28"/>
    <mergeCell ref="O27:T27"/>
    <mergeCell ref="U27:W28"/>
    <mergeCell ref="AR25:AR26"/>
    <mergeCell ref="AS25:AS26"/>
    <mergeCell ref="D26:I26"/>
    <mergeCell ref="J26:L26"/>
    <mergeCell ref="P26:S26"/>
    <mergeCell ref="X25:Y26"/>
    <mergeCell ref="Z25:AA26"/>
    <mergeCell ref="AB25:AB26"/>
    <mergeCell ref="AC25:AC26"/>
    <mergeCell ref="AD25:AD26"/>
    <mergeCell ref="AE25:AE26"/>
    <mergeCell ref="C25:C26"/>
    <mergeCell ref="D25:I25"/>
    <mergeCell ref="J25:L25"/>
    <mergeCell ref="M25:M26"/>
    <mergeCell ref="O25:T25"/>
    <mergeCell ref="U25:W26"/>
    <mergeCell ref="AF23:AF24"/>
    <mergeCell ref="AG23:AG24"/>
    <mergeCell ref="AH23:AH24"/>
    <mergeCell ref="C23:C24"/>
    <mergeCell ref="AF25:AF26"/>
    <mergeCell ref="AG25:AG26"/>
    <mergeCell ref="AH25:AH26"/>
    <mergeCell ref="AR23:AR24"/>
    <mergeCell ref="AS23:AS24"/>
    <mergeCell ref="D24:I24"/>
    <mergeCell ref="J24:L24"/>
    <mergeCell ref="P24:S24"/>
    <mergeCell ref="X23:Y24"/>
    <mergeCell ref="Z23:AA24"/>
    <mergeCell ref="AB23:AB24"/>
    <mergeCell ref="AC23:AC24"/>
    <mergeCell ref="AD23:AD24"/>
    <mergeCell ref="AE23:AE24"/>
    <mergeCell ref="D23:I23"/>
    <mergeCell ref="J23:L23"/>
    <mergeCell ref="M23:M24"/>
    <mergeCell ref="O23:T23"/>
    <mergeCell ref="U23:W24"/>
    <mergeCell ref="AR21:AR22"/>
    <mergeCell ref="AS21:AS22"/>
    <mergeCell ref="D22:I22"/>
    <mergeCell ref="J22:L22"/>
    <mergeCell ref="P22:S22"/>
    <mergeCell ref="X21:Y22"/>
    <mergeCell ref="Z21:AA22"/>
    <mergeCell ref="AB21:AB22"/>
    <mergeCell ref="AC21:AC22"/>
    <mergeCell ref="AD21:AD22"/>
    <mergeCell ref="AE21:AE22"/>
    <mergeCell ref="C21:C22"/>
    <mergeCell ref="D21:I21"/>
    <mergeCell ref="J21:L21"/>
    <mergeCell ref="M21:M22"/>
    <mergeCell ref="O21:T21"/>
    <mergeCell ref="U21:W22"/>
    <mergeCell ref="AF19:AF20"/>
    <mergeCell ref="AG19:AG20"/>
    <mergeCell ref="AH19:AH20"/>
    <mergeCell ref="C19:C20"/>
    <mergeCell ref="AF21:AF22"/>
    <mergeCell ref="AG21:AG22"/>
    <mergeCell ref="AH21:AH22"/>
    <mergeCell ref="AR19:AR20"/>
    <mergeCell ref="AS19:AS20"/>
    <mergeCell ref="D20:I20"/>
    <mergeCell ref="J20:L20"/>
    <mergeCell ref="P20:S20"/>
    <mergeCell ref="X19:Y20"/>
    <mergeCell ref="Z19:AA20"/>
    <mergeCell ref="AB19:AB20"/>
    <mergeCell ref="AC19:AC20"/>
    <mergeCell ref="AD19:AD20"/>
    <mergeCell ref="AE19:AE20"/>
    <mergeCell ref="D19:I19"/>
    <mergeCell ref="J19:L19"/>
    <mergeCell ref="M19:M20"/>
    <mergeCell ref="O19:T19"/>
    <mergeCell ref="U19:W20"/>
    <mergeCell ref="AR17:AR18"/>
    <mergeCell ref="AS17:AS18"/>
    <mergeCell ref="D18:I18"/>
    <mergeCell ref="J18:L18"/>
    <mergeCell ref="P18:S18"/>
    <mergeCell ref="X17:Y18"/>
    <mergeCell ref="Z17:AA18"/>
    <mergeCell ref="AB17:AB18"/>
    <mergeCell ref="AC17:AC18"/>
    <mergeCell ref="AD17:AD18"/>
    <mergeCell ref="AE17:AE18"/>
    <mergeCell ref="C17:C18"/>
    <mergeCell ref="D17:I17"/>
    <mergeCell ref="J17:L17"/>
    <mergeCell ref="M17:M18"/>
    <mergeCell ref="O17:T17"/>
    <mergeCell ref="U17:W18"/>
    <mergeCell ref="AF15:AF16"/>
    <mergeCell ref="AG15:AG16"/>
    <mergeCell ref="AH15:AH16"/>
    <mergeCell ref="C15:C16"/>
    <mergeCell ref="D15:I15"/>
    <mergeCell ref="J15:L15"/>
    <mergeCell ref="M15:M16"/>
    <mergeCell ref="O15:T15"/>
    <mergeCell ref="U15:W16"/>
    <mergeCell ref="D16:I16"/>
    <mergeCell ref="J16:L16"/>
    <mergeCell ref="P16:S16"/>
    <mergeCell ref="AF17:AF18"/>
    <mergeCell ref="AG17:AG18"/>
    <mergeCell ref="AH17:AH18"/>
    <mergeCell ref="AI15:AI16"/>
    <mergeCell ref="AR15:AR16"/>
    <mergeCell ref="AS15:AS16"/>
    <mergeCell ref="X15:Y16"/>
    <mergeCell ref="Z15:AA16"/>
    <mergeCell ref="AB15:AB16"/>
    <mergeCell ref="AC15:AC16"/>
    <mergeCell ref="AD15:AD16"/>
    <mergeCell ref="AE15:AE16"/>
    <mergeCell ref="Z13:AA14"/>
    <mergeCell ref="AB13:AB14"/>
    <mergeCell ref="AC13:AH14"/>
    <mergeCell ref="AI13:AI14"/>
    <mergeCell ref="AJ13:AQ14"/>
    <mergeCell ref="AS13:AS14"/>
    <mergeCell ref="C13:I14"/>
    <mergeCell ref="J13:L14"/>
    <mergeCell ref="M13:N14"/>
    <mergeCell ref="O13:T14"/>
    <mergeCell ref="U13:W14"/>
    <mergeCell ref="X13:Y14"/>
    <mergeCell ref="C9:D11"/>
    <mergeCell ref="E9:J11"/>
    <mergeCell ref="K9:K11"/>
    <mergeCell ref="L9:U11"/>
    <mergeCell ref="V10:X11"/>
    <mergeCell ref="Y10:AB11"/>
    <mergeCell ref="Y6:AB7"/>
    <mergeCell ref="AC6:AG7"/>
    <mergeCell ref="AH6:AH9"/>
    <mergeCell ref="C6:D8"/>
    <mergeCell ref="AJ6:AR11"/>
    <mergeCell ref="V8:X9"/>
    <mergeCell ref="Y8:AB9"/>
    <mergeCell ref="AC8:AG11"/>
    <mergeCell ref="AH10:AH11"/>
    <mergeCell ref="F3:J3"/>
    <mergeCell ref="AR3:AS3"/>
    <mergeCell ref="F4:F5"/>
    <mergeCell ref="G4:J5"/>
    <mergeCell ref="K4:V5"/>
    <mergeCell ref="E6:J8"/>
    <mergeCell ref="K6:K8"/>
    <mergeCell ref="L6:U8"/>
    <mergeCell ref="V6:X7"/>
  </mergeCells>
  <phoneticPr fontId="1"/>
  <dataValidations count="1">
    <dataValidation imeMode="off" allowBlank="1" showInputMessage="1" showErrorMessage="1" sqref="AJ15 AJ17 AJ19 AJ21 AJ23 AJ25 AJ27 AJ29 AJ31 AJ33" xr:uid="{00000000-0002-0000-0800-000000000000}"/>
  </dataValidations>
  <pageMargins left="0.27" right="0.21" top="0.49" bottom="0.2" header="0.51200000000000001" footer="0.2"/>
  <pageSetup paperSize="9" scale="74" orientation="landscape"/>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4C893-B21D-4175-A199-C4A321CA61D5}">
  <sheetPr>
    <pageSetUpPr fitToPage="1"/>
  </sheetPr>
  <dimension ref="A1:I75"/>
  <sheetViews>
    <sheetView topLeftCell="A4" workbookViewId="0">
      <selection activeCell="K8" sqref="K8"/>
    </sheetView>
  </sheetViews>
  <sheetFormatPr defaultRowHeight="14"/>
  <cols>
    <col min="1" max="1" width="14.6640625" customWidth="1"/>
    <col min="2" max="9" width="9.58203125" customWidth="1"/>
  </cols>
  <sheetData>
    <row r="1" spans="1:9" ht="30.5" customHeight="1">
      <c r="A1" s="225" t="s">
        <v>468</v>
      </c>
    </row>
    <row r="2" spans="1:9" ht="27" customHeight="1">
      <c r="A2" s="854" t="s">
        <v>463</v>
      </c>
      <c r="B2" s="854"/>
      <c r="C2" s="854"/>
      <c r="D2" s="854"/>
      <c r="E2" s="854"/>
      <c r="F2" s="854"/>
      <c r="G2" s="854"/>
      <c r="H2" s="854"/>
      <c r="I2" s="854"/>
    </row>
    <row r="3" spans="1:9" ht="16.5">
      <c r="A3" s="913" t="s">
        <v>329</v>
      </c>
      <c r="B3" s="913"/>
      <c r="C3" s="913"/>
      <c r="D3" s="913"/>
      <c r="E3" s="913"/>
      <c r="F3" s="913"/>
      <c r="G3" s="913"/>
      <c r="H3" s="913"/>
      <c r="I3" s="913"/>
    </row>
    <row r="4" spans="1:9" ht="14.5" thickBot="1"/>
    <row r="5" spans="1:9" ht="25" customHeight="1">
      <c r="A5" s="170" t="s">
        <v>330</v>
      </c>
      <c r="B5" s="932">
        <f>入力シート!E12</f>
        <v>0</v>
      </c>
      <c r="C5" s="933"/>
      <c r="D5" s="933"/>
      <c r="E5" s="933"/>
      <c r="F5" s="203" t="s">
        <v>64</v>
      </c>
      <c r="G5" s="204" t="s">
        <v>19</v>
      </c>
      <c r="H5" s="226" t="s">
        <v>152</v>
      </c>
      <c r="I5" s="205" t="s">
        <v>326</v>
      </c>
    </row>
    <row r="6" spans="1:9" ht="25" customHeight="1">
      <c r="A6" s="171" t="s">
        <v>331</v>
      </c>
      <c r="B6" s="925">
        <f>入力シート!E15</f>
        <v>0</v>
      </c>
      <c r="C6" s="925"/>
      <c r="D6" s="925"/>
      <c r="E6" s="925"/>
      <c r="F6" s="925"/>
      <c r="G6" s="925"/>
      <c r="H6" s="925"/>
      <c r="I6" s="926"/>
    </row>
    <row r="7" spans="1:9" ht="25" customHeight="1">
      <c r="A7" s="171" t="s">
        <v>433</v>
      </c>
      <c r="B7" s="925">
        <f>入力シート!G41</f>
        <v>0</v>
      </c>
      <c r="C7" s="925"/>
      <c r="D7" s="925"/>
      <c r="E7" s="925"/>
      <c r="F7" s="925"/>
      <c r="G7" s="925"/>
      <c r="H7" s="925"/>
      <c r="I7" s="926"/>
    </row>
    <row r="8" spans="1:9" ht="25" customHeight="1" thickBot="1">
      <c r="A8" s="172" t="s">
        <v>434</v>
      </c>
      <c r="B8" s="927">
        <f>入力シート!G55</f>
        <v>0</v>
      </c>
      <c r="C8" s="927"/>
      <c r="D8" s="927"/>
      <c r="E8" s="927"/>
      <c r="F8" s="927"/>
      <c r="G8" s="927"/>
      <c r="H8" s="927"/>
      <c r="I8" s="928"/>
    </row>
    <row r="9" spans="1:9">
      <c r="B9" s="206"/>
      <c r="C9" s="206"/>
      <c r="D9" s="206"/>
      <c r="E9" s="206"/>
      <c r="F9" s="207"/>
      <c r="G9" s="206"/>
      <c r="H9" s="206"/>
      <c r="I9" s="206"/>
    </row>
    <row r="10" spans="1:9">
      <c r="B10" s="206"/>
      <c r="C10" s="206"/>
      <c r="D10" s="206"/>
      <c r="E10" s="206"/>
      <c r="F10" s="206"/>
      <c r="G10" s="206"/>
      <c r="H10" s="206"/>
      <c r="I10" s="206"/>
    </row>
    <row r="11" spans="1:9" ht="19.5" thickBot="1">
      <c r="A11" s="173" t="s">
        <v>377</v>
      </c>
      <c r="B11" s="206"/>
      <c r="C11" s="206"/>
      <c r="D11" s="206"/>
      <c r="E11" s="206"/>
      <c r="F11" s="206"/>
      <c r="G11" s="206"/>
      <c r="H11" s="206"/>
      <c r="I11" s="206"/>
    </row>
    <row r="12" spans="1:9" ht="19.5" customHeight="1" thickBot="1">
      <c r="A12" s="253" t="s">
        <v>341</v>
      </c>
      <c r="B12" s="909" t="s">
        <v>334</v>
      </c>
      <c r="C12" s="914"/>
      <c r="D12" s="915">
        <f>入力シート!I75</f>
        <v>0</v>
      </c>
      <c r="E12" s="916"/>
      <c r="F12" s="929"/>
      <c r="G12" s="929"/>
      <c r="H12" s="929"/>
      <c r="I12" s="929"/>
    </row>
    <row r="13" spans="1:9">
      <c r="A13" s="869" t="s">
        <v>378</v>
      </c>
      <c r="B13" s="917" t="s">
        <v>335</v>
      </c>
      <c r="C13" s="918"/>
      <c r="D13" s="921">
        <f>入力シート!H76</f>
        <v>0</v>
      </c>
      <c r="E13" s="922"/>
      <c r="F13" s="919" t="s">
        <v>339</v>
      </c>
      <c r="G13" s="920"/>
      <c r="H13" s="923">
        <f>入力シート!L76</f>
        <v>0</v>
      </c>
      <c r="I13" s="924"/>
    </row>
    <row r="14" spans="1:9">
      <c r="A14" s="869"/>
      <c r="B14" s="875" t="s">
        <v>336</v>
      </c>
      <c r="C14" s="876"/>
      <c r="D14" s="871">
        <f>入力シート!H77</f>
        <v>0</v>
      </c>
      <c r="E14" s="872"/>
      <c r="F14" s="880" t="s">
        <v>337</v>
      </c>
      <c r="G14" s="876"/>
      <c r="H14" s="872">
        <f>入力シート!L77</f>
        <v>0</v>
      </c>
      <c r="I14" s="879"/>
    </row>
    <row r="15" spans="1:9">
      <c r="A15" s="869"/>
      <c r="B15" s="875" t="s">
        <v>340</v>
      </c>
      <c r="C15" s="876"/>
      <c r="D15" s="871">
        <f>入力シート!H78</f>
        <v>0</v>
      </c>
      <c r="E15" s="872"/>
      <c r="F15" s="911" t="s">
        <v>338</v>
      </c>
      <c r="G15" s="912"/>
      <c r="H15" s="878">
        <f>入力シート!L78</f>
        <v>0</v>
      </c>
      <c r="I15" s="882"/>
    </row>
    <row r="16" spans="1:9">
      <c r="A16" s="869"/>
      <c r="B16" s="875" t="s">
        <v>342</v>
      </c>
      <c r="C16" s="876"/>
      <c r="D16" s="877">
        <f>入力シート!H79</f>
        <v>0</v>
      </c>
      <c r="E16" s="878"/>
      <c r="F16" s="880" t="s">
        <v>373</v>
      </c>
      <c r="G16" s="876"/>
      <c r="H16" s="871">
        <f>入力シート!L79</f>
        <v>0</v>
      </c>
      <c r="I16" s="881"/>
    </row>
    <row r="17" spans="1:9" ht="14.5" thickBot="1">
      <c r="A17" s="869"/>
      <c r="B17" s="867" t="s">
        <v>461</v>
      </c>
      <c r="C17" s="867"/>
      <c r="D17" s="871">
        <f>入力シート!H80</f>
        <v>0</v>
      </c>
      <c r="E17" s="872"/>
      <c r="F17" s="930" t="s">
        <v>379</v>
      </c>
      <c r="G17" s="931"/>
      <c r="H17" s="873">
        <f>入力シート!L80</f>
        <v>0</v>
      </c>
      <c r="I17" s="874"/>
    </row>
    <row r="18" spans="1:9" ht="14.5" thickBot="1">
      <c r="A18" s="870"/>
      <c r="B18" s="868"/>
      <c r="C18" s="868"/>
      <c r="D18" s="244">
        <f>入力シート!H81</f>
        <v>0</v>
      </c>
      <c r="E18" s="254" t="s">
        <v>462</v>
      </c>
      <c r="F18" s="214"/>
      <c r="G18" s="214"/>
      <c r="H18" s="215"/>
      <c r="I18" s="215"/>
    </row>
    <row r="19" spans="1:9">
      <c r="A19" s="195"/>
      <c r="B19" s="214"/>
      <c r="C19" s="214"/>
      <c r="D19" s="215"/>
      <c r="E19" s="215"/>
      <c r="F19" s="214"/>
      <c r="G19" s="214"/>
      <c r="H19" s="215"/>
      <c r="I19" s="215"/>
    </row>
    <row r="20" spans="1:9" ht="19.5" thickBot="1">
      <c r="A20" s="218" t="s">
        <v>388</v>
      </c>
      <c r="B20" s="214"/>
      <c r="C20" s="214"/>
      <c r="D20" s="215"/>
      <c r="E20" s="215"/>
      <c r="F20" s="214"/>
      <c r="G20" s="214"/>
      <c r="H20" s="215"/>
      <c r="I20" s="215"/>
    </row>
    <row r="21" spans="1:9" ht="20.5" customHeight="1" thickBot="1">
      <c r="A21" s="219" t="s">
        <v>389</v>
      </c>
      <c r="B21" s="909">
        <f>入力シート!I73</f>
        <v>0</v>
      </c>
      <c r="C21" s="909"/>
      <c r="D21" s="910"/>
      <c r="E21" s="215"/>
      <c r="F21" s="214"/>
      <c r="G21" s="214"/>
      <c r="H21" s="215"/>
      <c r="I21" s="215"/>
    </row>
    <row r="22" spans="1:9">
      <c r="A22" s="195"/>
      <c r="B22" s="214"/>
      <c r="C22" s="214"/>
      <c r="D22" s="215"/>
      <c r="E22" s="215"/>
      <c r="F22" s="214"/>
      <c r="G22" s="214"/>
      <c r="H22" s="215"/>
      <c r="I22" s="215"/>
    </row>
    <row r="23" spans="1:9">
      <c r="B23" s="206"/>
      <c r="C23" s="206"/>
      <c r="D23" s="206"/>
      <c r="E23" s="206"/>
      <c r="F23" s="206"/>
      <c r="G23" s="206"/>
      <c r="H23" s="206"/>
      <c r="I23" s="206"/>
    </row>
    <row r="24" spans="1:9" s="169" customFormat="1" ht="19">
      <c r="A24" s="173" t="s">
        <v>390</v>
      </c>
      <c r="B24" s="209"/>
      <c r="C24" s="209"/>
      <c r="D24" s="209"/>
      <c r="E24" s="209"/>
      <c r="F24" s="209"/>
      <c r="G24" s="209"/>
      <c r="H24" s="209"/>
      <c r="I24" s="209"/>
    </row>
    <row r="25" spans="1:9" ht="14.5" thickBot="1">
      <c r="A25" s="21" t="s">
        <v>359</v>
      </c>
      <c r="B25" s="206"/>
      <c r="C25" s="206"/>
      <c r="D25" s="206"/>
      <c r="E25" s="206"/>
      <c r="F25" s="206"/>
      <c r="G25" s="206"/>
      <c r="H25" s="206"/>
      <c r="I25" s="206"/>
    </row>
    <row r="26" spans="1:9" ht="33.5" customHeight="1" thickBot="1">
      <c r="A26" s="174" t="s">
        <v>343</v>
      </c>
      <c r="B26" s="897" t="s">
        <v>350</v>
      </c>
      <c r="C26" s="898"/>
      <c r="D26" s="897" t="s">
        <v>351</v>
      </c>
      <c r="E26" s="898"/>
      <c r="F26" s="891" t="s">
        <v>352</v>
      </c>
      <c r="G26" s="891"/>
      <c r="H26" s="891" t="s">
        <v>353</v>
      </c>
      <c r="I26" s="892"/>
    </row>
    <row r="27" spans="1:9" ht="18" customHeight="1">
      <c r="A27" s="905" t="s">
        <v>344</v>
      </c>
      <c r="B27" s="893" t="s">
        <v>358</v>
      </c>
      <c r="C27" s="894"/>
      <c r="D27" s="893" t="s">
        <v>358</v>
      </c>
      <c r="E27" s="894"/>
      <c r="F27" s="893" t="s">
        <v>358</v>
      </c>
      <c r="G27" s="894"/>
      <c r="H27" s="893" t="s">
        <v>358</v>
      </c>
      <c r="I27" s="895"/>
    </row>
    <row r="28" spans="1:9" ht="14" customHeight="1">
      <c r="A28" s="905"/>
      <c r="B28" s="899"/>
      <c r="C28" s="900"/>
      <c r="D28" s="899"/>
      <c r="E28" s="900"/>
      <c r="F28" s="885"/>
      <c r="G28" s="885"/>
      <c r="H28" s="885"/>
      <c r="I28" s="887"/>
    </row>
    <row r="29" spans="1:9">
      <c r="A29" s="905"/>
      <c r="B29" s="901"/>
      <c r="C29" s="902"/>
      <c r="D29" s="901"/>
      <c r="E29" s="902"/>
      <c r="F29" s="885"/>
      <c r="G29" s="885"/>
      <c r="H29" s="885"/>
      <c r="I29" s="887"/>
    </row>
    <row r="30" spans="1:9">
      <c r="A30" s="905"/>
      <c r="B30" s="901"/>
      <c r="C30" s="902"/>
      <c r="D30" s="901"/>
      <c r="E30" s="902"/>
      <c r="F30" s="885"/>
      <c r="G30" s="885"/>
      <c r="H30" s="885"/>
      <c r="I30" s="887"/>
    </row>
    <row r="31" spans="1:9">
      <c r="A31" s="906"/>
      <c r="B31" s="903"/>
      <c r="C31" s="904"/>
      <c r="D31" s="903"/>
      <c r="E31" s="904"/>
      <c r="F31" s="885"/>
      <c r="G31" s="885"/>
      <c r="H31" s="885"/>
      <c r="I31" s="887"/>
    </row>
    <row r="32" spans="1:9">
      <c r="A32" s="896" t="s">
        <v>345</v>
      </c>
      <c r="B32" s="889" t="s">
        <v>346</v>
      </c>
      <c r="C32" s="890"/>
      <c r="D32" s="889" t="s">
        <v>347</v>
      </c>
      <c r="E32" s="890"/>
      <c r="F32" s="883" t="s">
        <v>348</v>
      </c>
      <c r="G32" s="875"/>
      <c r="H32" s="883" t="s">
        <v>349</v>
      </c>
      <c r="I32" s="884"/>
    </row>
    <row r="33" spans="1:9">
      <c r="A33" s="896"/>
      <c r="B33" s="899"/>
      <c r="C33" s="900"/>
      <c r="D33" s="899"/>
      <c r="E33" s="900"/>
      <c r="F33" s="885"/>
      <c r="G33" s="885"/>
      <c r="H33" s="885"/>
      <c r="I33" s="887"/>
    </row>
    <row r="34" spans="1:9">
      <c r="A34" s="896"/>
      <c r="B34" s="901"/>
      <c r="C34" s="902"/>
      <c r="D34" s="901"/>
      <c r="E34" s="902"/>
      <c r="F34" s="885"/>
      <c r="G34" s="885"/>
      <c r="H34" s="885"/>
      <c r="I34" s="887"/>
    </row>
    <row r="35" spans="1:9">
      <c r="A35" s="896"/>
      <c r="B35" s="901"/>
      <c r="C35" s="902"/>
      <c r="D35" s="901"/>
      <c r="E35" s="902"/>
      <c r="F35" s="885"/>
      <c r="G35" s="885"/>
      <c r="H35" s="885"/>
      <c r="I35" s="887"/>
    </row>
    <row r="36" spans="1:9" ht="14.5" thickBot="1">
      <c r="A36" s="544"/>
      <c r="B36" s="907"/>
      <c r="C36" s="908"/>
      <c r="D36" s="907"/>
      <c r="E36" s="908"/>
      <c r="F36" s="886"/>
      <c r="G36" s="886"/>
      <c r="H36" s="886"/>
      <c r="I36" s="888"/>
    </row>
    <row r="38" spans="1:9">
      <c r="A38" s="21" t="s">
        <v>327</v>
      </c>
      <c r="B38" s="21"/>
      <c r="C38" s="21"/>
      <c r="D38" s="21"/>
      <c r="E38" s="21"/>
    </row>
    <row r="39" spans="1:9">
      <c r="A39" s="21" t="s">
        <v>356</v>
      </c>
      <c r="B39" s="21"/>
      <c r="C39" s="21"/>
      <c r="D39" s="21"/>
      <c r="E39" s="21"/>
    </row>
    <row r="40" spans="1:9">
      <c r="A40" s="21" t="s">
        <v>362</v>
      </c>
      <c r="B40" s="21"/>
      <c r="C40" s="21"/>
      <c r="D40" s="21"/>
      <c r="E40" s="21"/>
    </row>
    <row r="41" spans="1:9">
      <c r="A41" s="21" t="s">
        <v>363</v>
      </c>
      <c r="B41" s="21"/>
      <c r="C41" s="21"/>
      <c r="D41" s="21"/>
      <c r="E41" s="21"/>
    </row>
    <row r="42" spans="1:9">
      <c r="A42" s="21" t="s">
        <v>328</v>
      </c>
      <c r="B42" s="21"/>
      <c r="C42" s="21"/>
      <c r="D42" s="21"/>
      <c r="E42" s="21"/>
    </row>
    <row r="43" spans="1:9">
      <c r="A43" s="21" t="s">
        <v>354</v>
      </c>
      <c r="B43" s="21"/>
      <c r="C43" s="21"/>
      <c r="D43" s="21"/>
      <c r="E43" s="21"/>
    </row>
    <row r="44" spans="1:9">
      <c r="A44" s="21" t="s">
        <v>355</v>
      </c>
      <c r="B44" s="21"/>
      <c r="C44" s="21"/>
      <c r="D44" s="21"/>
      <c r="E44" s="21"/>
    </row>
    <row r="45" spans="1:9">
      <c r="A45" s="21" t="s">
        <v>360</v>
      </c>
      <c r="B45" s="21"/>
      <c r="C45" s="21"/>
      <c r="D45" s="21"/>
      <c r="E45" s="21"/>
    </row>
    <row r="46" spans="1:9">
      <c r="A46" s="21" t="s">
        <v>361</v>
      </c>
      <c r="B46" s="21"/>
      <c r="C46" s="21"/>
      <c r="D46" s="21"/>
      <c r="E46" s="21"/>
    </row>
    <row r="47" spans="1:9">
      <c r="A47" s="21" t="s">
        <v>357</v>
      </c>
      <c r="B47" s="21"/>
      <c r="C47" s="21"/>
      <c r="D47" s="21"/>
      <c r="E47" s="21"/>
    </row>
    <row r="73" spans="1:1" hidden="1"/>
    <row r="74" spans="1:1" hidden="1">
      <c r="A74" t="s">
        <v>333</v>
      </c>
    </row>
    <row r="75" spans="1:1" hidden="1">
      <c r="A75" t="s">
        <v>332</v>
      </c>
    </row>
  </sheetData>
  <sheetProtection formatCells="0" formatColumns="0" formatRows="0" insertColumns="0" insertRows="0" insertHyperlinks="0" deleteColumns="0" deleteRows="0" sort="0" autoFilter="0" pivotTables="0"/>
  <mergeCells count="53">
    <mergeCell ref="B21:D21"/>
    <mergeCell ref="F15:G15"/>
    <mergeCell ref="A2:I2"/>
    <mergeCell ref="A3:I3"/>
    <mergeCell ref="B12:C12"/>
    <mergeCell ref="D12:E12"/>
    <mergeCell ref="B13:C13"/>
    <mergeCell ref="F13:G13"/>
    <mergeCell ref="D13:E13"/>
    <mergeCell ref="H13:I13"/>
    <mergeCell ref="B7:I7"/>
    <mergeCell ref="B8:I8"/>
    <mergeCell ref="B6:I6"/>
    <mergeCell ref="F12:I12"/>
    <mergeCell ref="F17:G17"/>
    <mergeCell ref="B5:E5"/>
    <mergeCell ref="A32:A36"/>
    <mergeCell ref="B26:C26"/>
    <mergeCell ref="B27:C27"/>
    <mergeCell ref="B28:C31"/>
    <mergeCell ref="D26:E26"/>
    <mergeCell ref="D27:E27"/>
    <mergeCell ref="A27:A31"/>
    <mergeCell ref="D28:E31"/>
    <mergeCell ref="B33:C36"/>
    <mergeCell ref="D32:E32"/>
    <mergeCell ref="D33:E36"/>
    <mergeCell ref="H26:I26"/>
    <mergeCell ref="F27:G27"/>
    <mergeCell ref="F28:G31"/>
    <mergeCell ref="H27:I27"/>
    <mergeCell ref="H28:I31"/>
    <mergeCell ref="F26:G26"/>
    <mergeCell ref="F32:G32"/>
    <mergeCell ref="H32:I32"/>
    <mergeCell ref="F33:G36"/>
    <mergeCell ref="H33:I36"/>
    <mergeCell ref="B32:C32"/>
    <mergeCell ref="B17:C18"/>
    <mergeCell ref="A13:A18"/>
    <mergeCell ref="D17:E17"/>
    <mergeCell ref="H17:I17"/>
    <mergeCell ref="B16:C16"/>
    <mergeCell ref="D16:E16"/>
    <mergeCell ref="H14:I14"/>
    <mergeCell ref="F16:G16"/>
    <mergeCell ref="H16:I16"/>
    <mergeCell ref="H15:I15"/>
    <mergeCell ref="B14:C14"/>
    <mergeCell ref="B15:C15"/>
    <mergeCell ref="D14:E14"/>
    <mergeCell ref="D15:E15"/>
    <mergeCell ref="F14:G14"/>
  </mergeCells>
  <phoneticPr fontId="1"/>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2FC2F-8156-4A8A-AC39-8A763975508B}">
  <sheetPr>
    <pageSetUpPr fitToPage="1"/>
  </sheetPr>
  <dimension ref="A1:K124"/>
  <sheetViews>
    <sheetView showGridLines="0" workbookViewId="0">
      <selection activeCell="A2" sqref="A2"/>
    </sheetView>
  </sheetViews>
  <sheetFormatPr defaultColWidth="12.83203125" defaultRowHeight="16.5"/>
  <cols>
    <col min="1" max="1" width="4.08203125" style="8" customWidth="1"/>
    <col min="2" max="2" width="12.83203125" style="8" customWidth="1"/>
    <col min="3" max="3" width="12.83203125" style="8"/>
    <col min="4" max="4" width="13.83203125" style="8" bestFit="1" customWidth="1"/>
    <col min="5" max="5" width="13.08203125" style="8" bestFit="1" customWidth="1"/>
    <col min="6" max="7" width="12.83203125" style="8"/>
    <col min="8" max="8" width="4" style="8" customWidth="1"/>
    <col min="9" max="9" width="14.58203125" style="8" customWidth="1"/>
    <col min="10" max="16384" width="12.83203125" style="8"/>
  </cols>
  <sheetData>
    <row r="1" spans="1:11" ht="20.149999999999999" customHeight="1">
      <c r="A1" s="562" t="s">
        <v>469</v>
      </c>
      <c r="B1" s="562"/>
      <c r="C1" s="562"/>
      <c r="D1" s="562"/>
      <c r="E1" s="562"/>
      <c r="K1" s="135"/>
    </row>
    <row r="2" spans="1:11" ht="24" customHeight="1">
      <c r="B2" s="571" t="s">
        <v>459</v>
      </c>
      <c r="C2" s="571"/>
      <c r="D2" s="571"/>
      <c r="E2" s="571"/>
      <c r="F2" s="571"/>
      <c r="G2" s="571"/>
      <c r="I2" s="565"/>
      <c r="J2" s="565"/>
      <c r="K2" s="565"/>
    </row>
    <row r="3" spans="1:11" ht="36" customHeight="1">
      <c r="B3" s="571"/>
      <c r="C3" s="571"/>
      <c r="D3" s="571"/>
      <c r="E3" s="571"/>
      <c r="F3" s="571"/>
      <c r="G3" s="571"/>
      <c r="I3" s="566"/>
      <c r="J3" s="567"/>
      <c r="K3" s="567"/>
    </row>
    <row r="4" spans="1:11" ht="23.15" customHeight="1">
      <c r="B4" s="9" t="s">
        <v>47</v>
      </c>
      <c r="C4" s="572">
        <f>入力シート!E12</f>
        <v>0</v>
      </c>
      <c r="D4" s="573"/>
      <c r="E4" s="166" t="s">
        <v>64</v>
      </c>
      <c r="F4" s="10" t="s">
        <v>48</v>
      </c>
      <c r="G4" s="158" t="s">
        <v>152</v>
      </c>
      <c r="I4" s="14"/>
    </row>
    <row r="5" spans="1:11" s="12" customFormat="1" ht="30" customHeight="1">
      <c r="B5" s="11" t="s">
        <v>117</v>
      </c>
      <c r="C5" s="28" t="s">
        <v>152</v>
      </c>
      <c r="D5" s="11" t="s">
        <v>0</v>
      </c>
      <c r="E5" s="568">
        <f>入力シート!E15</f>
        <v>0</v>
      </c>
      <c r="F5" s="568"/>
      <c r="G5" s="568"/>
      <c r="I5" s="569"/>
      <c r="J5" s="570"/>
      <c r="K5" s="570"/>
    </row>
    <row r="6" spans="1:11" s="12" customFormat="1" ht="16" customHeight="1">
      <c r="B6" s="29"/>
      <c r="C6" s="161" t="s">
        <v>291</v>
      </c>
      <c r="D6" s="29"/>
      <c r="E6" s="29"/>
      <c r="F6" s="29"/>
      <c r="G6" s="29"/>
      <c r="I6" s="15"/>
    </row>
    <row r="7" spans="1:11" s="12" customFormat="1" ht="36" customHeight="1">
      <c r="B7" s="555" t="s">
        <v>190</v>
      </c>
      <c r="C7" s="555"/>
      <c r="D7" s="11" t="s">
        <v>118</v>
      </c>
      <c r="E7" s="11" t="s">
        <v>119</v>
      </c>
      <c r="F7" s="555" t="s">
        <v>120</v>
      </c>
      <c r="G7" s="555"/>
      <c r="I7" s="15"/>
    </row>
    <row r="8" spans="1:11" s="12" customFormat="1" ht="36" customHeight="1">
      <c r="B8" s="578" t="s">
        <v>455</v>
      </c>
      <c r="C8" s="579"/>
      <c r="D8" s="250">
        <v>10000</v>
      </c>
      <c r="E8" s="249"/>
      <c r="F8" s="553">
        <v>10000</v>
      </c>
      <c r="G8" s="554"/>
      <c r="I8" s="15"/>
    </row>
    <row r="9" spans="1:11" ht="36" customHeight="1">
      <c r="B9" s="555" t="s">
        <v>457</v>
      </c>
      <c r="C9" s="555"/>
      <c r="D9" s="192">
        <v>300</v>
      </c>
      <c r="E9" s="241">
        <f>入力シート!I72</f>
        <v>0</v>
      </c>
      <c r="F9" s="556">
        <f>D9*E9</f>
        <v>0</v>
      </c>
      <c r="G9" s="557"/>
      <c r="I9" s="14"/>
    </row>
    <row r="10" spans="1:11" ht="36" customHeight="1">
      <c r="B10" s="12"/>
      <c r="C10" s="12"/>
      <c r="D10" s="190"/>
      <c r="F10" s="191"/>
      <c r="G10" s="191"/>
      <c r="I10" s="14"/>
    </row>
    <row r="11" spans="1:11" ht="36" customHeight="1">
      <c r="B11" s="560" t="s">
        <v>427</v>
      </c>
      <c r="C11" s="560"/>
      <c r="D11" s="192">
        <v>10000</v>
      </c>
      <c r="E11" s="251"/>
      <c r="F11" s="561" t="str">
        <f>IF(入力シート!I75="使用します","\10,000","\0")</f>
        <v>\0</v>
      </c>
      <c r="G11" s="561"/>
      <c r="I11" s="14"/>
    </row>
    <row r="12" spans="1:11" ht="36" customHeight="1">
      <c r="B12" s="560" t="s">
        <v>428</v>
      </c>
      <c r="C12" s="560"/>
      <c r="D12" s="192">
        <v>4000</v>
      </c>
      <c r="E12" s="252"/>
      <c r="F12" s="574" t="str">
        <f>IF(入力シート!I73="使用します","\4,000","\0")</f>
        <v>\0</v>
      </c>
      <c r="G12" s="575"/>
      <c r="I12" s="14"/>
    </row>
    <row r="13" spans="1:11" ht="36" customHeight="1">
      <c r="B13" s="245"/>
      <c r="C13" s="245"/>
      <c r="D13" s="190"/>
      <c r="E13" s="246"/>
      <c r="F13" s="191"/>
      <c r="G13" s="191"/>
      <c r="I13" s="14"/>
    </row>
    <row r="14" spans="1:11" ht="36" customHeight="1" thickBot="1">
      <c r="B14" s="12"/>
      <c r="C14" s="12"/>
      <c r="D14" s="12"/>
      <c r="E14" s="12"/>
      <c r="F14" s="193"/>
      <c r="G14" s="193"/>
      <c r="I14" s="14"/>
    </row>
    <row r="15" spans="1:11" ht="36" customHeight="1" thickBot="1">
      <c r="B15" s="12"/>
      <c r="C15" s="12"/>
      <c r="D15" s="12"/>
      <c r="E15" s="240" t="s">
        <v>429</v>
      </c>
      <c r="F15" s="576">
        <f>F8+F9+F11+F12</f>
        <v>10000</v>
      </c>
      <c r="G15" s="577"/>
      <c r="I15" s="14"/>
    </row>
    <row r="16" spans="1:11" ht="15" customHeight="1">
      <c r="B16" s="563"/>
      <c r="C16" s="563"/>
      <c r="D16" s="563"/>
      <c r="E16" s="563"/>
      <c r="F16" s="563"/>
      <c r="G16" s="563"/>
      <c r="H16" s="564"/>
      <c r="I16" s="16"/>
    </row>
    <row r="17" spans="2:9" ht="15" customHeight="1">
      <c r="B17" s="558"/>
      <c r="C17" s="558"/>
      <c r="D17" s="558"/>
      <c r="E17" s="558"/>
      <c r="F17" s="558"/>
      <c r="G17" s="558"/>
      <c r="H17" s="13"/>
      <c r="I17" s="16"/>
    </row>
    <row r="18" spans="2:9" ht="15" customHeight="1">
      <c r="B18" s="558"/>
      <c r="C18" s="558"/>
      <c r="D18" s="558"/>
      <c r="E18" s="558"/>
      <c r="F18" s="558"/>
      <c r="G18" s="558"/>
      <c r="I18" s="14"/>
    </row>
    <row r="19" spans="2:9" ht="15" customHeight="1">
      <c r="B19" s="559"/>
      <c r="C19" s="559"/>
      <c r="D19" s="559"/>
      <c r="E19" s="559"/>
      <c r="F19" s="559"/>
      <c r="G19" s="559"/>
      <c r="I19" s="14"/>
    </row>
    <row r="20" spans="2:9">
      <c r="I20" s="14"/>
    </row>
    <row r="123" spans="2:2">
      <c r="B123" s="8" t="s">
        <v>150</v>
      </c>
    </row>
    <row r="124" spans="2:2">
      <c r="B124" s="8" t="s">
        <v>151</v>
      </c>
    </row>
  </sheetData>
  <sheetProtection selectLockedCells="1" selectUnlockedCells="1"/>
  <mergeCells count="22">
    <mergeCell ref="I2:K2"/>
    <mergeCell ref="I3:K3"/>
    <mergeCell ref="E5:G5"/>
    <mergeCell ref="I5:K5"/>
    <mergeCell ref="B7:C7"/>
    <mergeCell ref="F7:G7"/>
    <mergeCell ref="B2:G3"/>
    <mergeCell ref="C4:D4"/>
    <mergeCell ref="B19:G19"/>
    <mergeCell ref="B11:C11"/>
    <mergeCell ref="F11:G11"/>
    <mergeCell ref="A1:E1"/>
    <mergeCell ref="B16:H16"/>
    <mergeCell ref="B12:C12"/>
    <mergeCell ref="F12:G12"/>
    <mergeCell ref="F15:G15"/>
    <mergeCell ref="B8:C8"/>
    <mergeCell ref="F8:G8"/>
    <mergeCell ref="B9:C9"/>
    <mergeCell ref="F9:G9"/>
    <mergeCell ref="B17:G17"/>
    <mergeCell ref="B18:G18"/>
  </mergeCells>
  <phoneticPr fontId="1"/>
  <printOptions horizontalCentered="1"/>
  <pageMargins left="0.7" right="0.7" top="0.75" bottom="0.75" header="0.3" footer="0.3"/>
  <pageSetup paperSize="9" scale="97" orientation="landscape"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AH2"/>
  <sheetViews>
    <sheetView workbookViewId="0">
      <selection activeCell="F15" sqref="F15"/>
    </sheetView>
  </sheetViews>
  <sheetFormatPr defaultColWidth="12.83203125" defaultRowHeight="14"/>
  <cols>
    <col min="1" max="1" width="3.83203125" customWidth="1"/>
    <col min="2" max="2" width="28.5" customWidth="1"/>
    <col min="3" max="3" width="19" customWidth="1"/>
    <col min="4" max="4" width="13.75" customWidth="1"/>
    <col min="5" max="5" width="11.5" customWidth="1"/>
    <col min="6" max="6" width="10.4140625" customWidth="1"/>
  </cols>
  <sheetData>
    <row r="1" spans="1:34" s="61" customFormat="1">
      <c r="A1" s="62" t="s">
        <v>117</v>
      </c>
      <c r="B1" s="62" t="s">
        <v>0</v>
      </c>
      <c r="C1" s="62" t="s">
        <v>435</v>
      </c>
      <c r="D1" s="62" t="s">
        <v>436</v>
      </c>
      <c r="E1" s="62" t="s">
        <v>203</v>
      </c>
      <c r="F1" s="62" t="s">
        <v>19</v>
      </c>
      <c r="G1" s="62" t="s">
        <v>192</v>
      </c>
      <c r="H1" s="62" t="s">
        <v>193</v>
      </c>
      <c r="I1" s="62" t="s">
        <v>194</v>
      </c>
      <c r="J1" s="62" t="s">
        <v>195</v>
      </c>
      <c r="K1" s="62" t="s">
        <v>196</v>
      </c>
      <c r="L1" s="62" t="s">
        <v>11</v>
      </c>
      <c r="M1" s="62" t="s">
        <v>197</v>
      </c>
      <c r="N1" s="62" t="s">
        <v>198</v>
      </c>
      <c r="O1" s="62" t="s">
        <v>199</v>
      </c>
      <c r="P1" s="62" t="s">
        <v>204</v>
      </c>
      <c r="Q1" s="62" t="s">
        <v>200</v>
      </c>
      <c r="R1" s="159" t="s">
        <v>201</v>
      </c>
      <c r="S1" s="62" t="s">
        <v>202</v>
      </c>
      <c r="T1" s="62" t="s">
        <v>375</v>
      </c>
      <c r="U1" s="62" t="s">
        <v>370</v>
      </c>
      <c r="V1" s="62" t="s">
        <v>339</v>
      </c>
      <c r="W1" s="62" t="s">
        <v>336</v>
      </c>
      <c r="X1" s="62" t="s">
        <v>337</v>
      </c>
      <c r="Y1" s="62" t="s">
        <v>340</v>
      </c>
      <c r="Z1" s="62" t="s">
        <v>371</v>
      </c>
      <c r="AA1" s="62" t="s">
        <v>342</v>
      </c>
      <c r="AB1" s="62" t="s">
        <v>373</v>
      </c>
      <c r="AC1" s="62" t="s">
        <v>307</v>
      </c>
      <c r="AD1" s="62" t="s">
        <v>379</v>
      </c>
      <c r="AE1" s="62" t="s">
        <v>365</v>
      </c>
      <c r="AF1" s="62" t="s">
        <v>364</v>
      </c>
      <c r="AG1" s="62" t="s">
        <v>382</v>
      </c>
      <c r="AH1" s="62"/>
    </row>
    <row r="2" spans="1:34" s="206" customFormat="1">
      <c r="A2" s="221"/>
      <c r="B2" s="221">
        <f>入力シート!E15</f>
        <v>0</v>
      </c>
      <c r="C2" s="221">
        <f>入力シート!E8</f>
        <v>0</v>
      </c>
      <c r="D2" s="221">
        <f>入力シート!H8</f>
        <v>0</v>
      </c>
      <c r="E2" s="221">
        <f>入力シート!E12</f>
        <v>0</v>
      </c>
      <c r="F2" s="221">
        <f>入力シート!E10</f>
        <v>0</v>
      </c>
      <c r="G2" s="221">
        <f>入力シート!E20</f>
        <v>0</v>
      </c>
      <c r="H2" s="221">
        <f>入力シート!E21</f>
        <v>0</v>
      </c>
      <c r="I2" s="221">
        <f>入力シート!E23</f>
        <v>0</v>
      </c>
      <c r="J2" s="221">
        <f>入力シート!E24</f>
        <v>0</v>
      </c>
      <c r="K2" s="221">
        <f>入力シート!E29</f>
        <v>0</v>
      </c>
      <c r="L2" s="221">
        <f>入力シート!E30</f>
        <v>0</v>
      </c>
      <c r="M2" s="221">
        <f>入力シート!E31</f>
        <v>0</v>
      </c>
      <c r="N2" s="221">
        <f>入力シート!E32</f>
        <v>0</v>
      </c>
      <c r="O2" s="221">
        <f>入力シート!E33</f>
        <v>0</v>
      </c>
      <c r="P2" s="221" t="e">
        <f>入力シート!#REF!</f>
        <v>#REF!</v>
      </c>
      <c r="Q2" s="221">
        <f>入力シート!F69</f>
        <v>0</v>
      </c>
      <c r="R2" s="221">
        <f>入力シート!L70</f>
        <v>0</v>
      </c>
      <c r="S2" s="221">
        <f>入力シート!H80</f>
        <v>0</v>
      </c>
      <c r="T2" s="221">
        <f>入力シート!I75</f>
        <v>0</v>
      </c>
      <c r="U2" s="221">
        <f>入力シート!H76</f>
        <v>0</v>
      </c>
      <c r="V2" s="221">
        <f>入力シート!L76</f>
        <v>0</v>
      </c>
      <c r="W2" s="221">
        <f>入力シート!H77</f>
        <v>0</v>
      </c>
      <c r="X2" s="221">
        <f>入力シート!L77</f>
        <v>0</v>
      </c>
      <c r="Y2" s="221">
        <f>入力シート!H78</f>
        <v>0</v>
      </c>
      <c r="Z2" s="221">
        <f>入力シート!L78</f>
        <v>0</v>
      </c>
      <c r="AA2" s="221">
        <f>入力シート!H79</f>
        <v>0</v>
      </c>
      <c r="AB2" s="221">
        <f>入力シート!L79</f>
        <v>0</v>
      </c>
      <c r="AC2" s="221">
        <f>入力シート!H80</f>
        <v>0</v>
      </c>
      <c r="AD2" s="221">
        <f>入力シート!H80</f>
        <v>0</v>
      </c>
      <c r="AE2" s="221" t="e">
        <f>入力シート!#REF!</f>
        <v>#REF!</v>
      </c>
      <c r="AF2" s="221">
        <f>入力シート!E35</f>
        <v>0</v>
      </c>
      <c r="AG2" s="221">
        <f>入力シート!I71</f>
        <v>0</v>
      </c>
      <c r="AH2" s="221"/>
    </row>
  </sheetData>
  <sheetProtection selectLockedCells="1" selectUnlockedCells="1"/>
  <phoneticPr fontId="1"/>
  <pageMargins left="0.7" right="0.7" top="0.75" bottom="0.75" header="0.3" footer="0.3"/>
  <pageSetup paperSize="9" orientation="portrait" horizontalDpi="0" verticalDpi="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入力シート</vt:lpstr>
      <vt:lpstr>①参加申込書</vt:lpstr>
      <vt:lpstr>②アナウンス原稿</vt:lpstr>
      <vt:lpstr>③ステージ配置図</vt:lpstr>
      <vt:lpstr>④演奏利用明細書</vt:lpstr>
      <vt:lpstr>④【作成例】</vt:lpstr>
      <vt:lpstr>打楽器等借用</vt:lpstr>
      <vt:lpstr>各種申込</vt:lpstr>
      <vt:lpstr>連盟作業用①</vt:lpstr>
      <vt:lpstr>連盟作業用②</vt:lpstr>
      <vt:lpstr>連盟作業用③（打楽器関係）</vt:lpstr>
      <vt:lpstr>①参加申込書!Print_Area</vt:lpstr>
      <vt:lpstr>②アナウンス原稿!Print_Area</vt:lpstr>
      <vt:lpstr>④【作成例】!Print_Area</vt:lpstr>
      <vt:lpstr>④演奏利用明細書!Print_Area</vt:lpstr>
      <vt:lpstr>各種申込!Print_Area</vt:lpstr>
    </vt:vector>
  </TitlesOfParts>
  <Company>福岡吹奏楽連盟</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江島 啓員</dc:creator>
  <cp:lastModifiedBy>尭舜 本</cp:lastModifiedBy>
  <cp:lastPrinted>2025-04-21T09:13:19Z</cp:lastPrinted>
  <dcterms:created xsi:type="dcterms:W3CDTF">2016-02-27T09:20:06Z</dcterms:created>
  <dcterms:modified xsi:type="dcterms:W3CDTF">2025-07-20T07:07:56Z</dcterms:modified>
</cp:coreProperties>
</file>