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230\share\松木\2024年県吹連HP用\WinterCup\"/>
    </mc:Choice>
  </mc:AlternateContent>
  <xr:revisionPtr revIDLastSave="0" documentId="13_ncr:1_{D4FCA28A-A07A-43B6-9922-5A9B845B938D}" xr6:coauthVersionLast="47" xr6:coauthVersionMax="47" xr10:uidLastSave="{00000000-0000-0000-0000-000000000000}"/>
  <workbookProtection workbookAlgorithmName="SHA-512" workbookHashValue="wQxFQHYP0JI38XlesOn4Zve/Qn/CCUc7OgMupBYxEozvS6erBqyBacHsIxcqGBjoKWjuw/6S5xjeGmR98kNjzQ==" workbookSaltValue="DhSRRGf6nA40hZg6AWulLg==" workbookSpinCount="100000" lockStructure="1"/>
  <bookViews>
    <workbookView xWindow="4575" yWindow="1380" windowWidth="21615" windowHeight="13410" xr2:uid="{00000000-000D-0000-FFFF-FFFF00000000}"/>
  </bookViews>
  <sheets>
    <sheet name="Sheet1" sheetId="1" r:id="rId1"/>
  </sheets>
  <definedNames>
    <definedName name="_xlnm._FilterDatabase" localSheetId="0" hidden="1">Sheet1!$A$9:$J$14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30" i="1"/>
  <c r="K26" i="1"/>
  <c r="K22" i="1"/>
  <c r="K33" i="1" l="1"/>
  <c r="K36" i="1" s="1"/>
</calcChain>
</file>

<file path=xl/sharedStrings.xml><?xml version="1.0" encoding="utf-8"?>
<sst xmlns="http://schemas.openxmlformats.org/spreadsheetml/2006/main" count="55" uniqueCount="41">
  <si>
    <t>振込明細報告書</t>
    <phoneticPr fontId="1"/>
  </si>
  <si>
    <t>団体名</t>
    <rPh sb="0" eb="3">
      <t>ダンタイメイ</t>
    </rPh>
    <phoneticPr fontId="1"/>
  </si>
  <si>
    <t>電話番号</t>
    <rPh sb="0" eb="4">
      <t>デンワバンゴウ</t>
    </rPh>
    <phoneticPr fontId="1"/>
  </si>
  <si>
    <t>担当者氏名</t>
    <rPh sb="0" eb="3">
      <t>タントウシャ</t>
    </rPh>
    <rPh sb="3" eb="5">
      <t>シメイ</t>
    </rPh>
    <phoneticPr fontId="1"/>
  </si>
  <si>
    <t>（中学校の部・高等学校コンクールの部のみ）</t>
  </si>
  <si>
    <t>円</t>
  </si>
  <si>
    <t>WinterCapに</t>
    <phoneticPr fontId="1"/>
  </si>
  <si>
    <t>金額（A)</t>
    <rPh sb="0" eb="2">
      <t>キンガク</t>
    </rPh>
    <phoneticPr fontId="1"/>
  </si>
  <si>
    <t>著作権使用料（B）　（3,000円）</t>
    <rPh sb="16" eb="17">
      <t>エン</t>
    </rPh>
    <phoneticPr fontId="1"/>
  </si>
  <si>
    <t>金額　　　　　　　　　（A）+（B）の合計</t>
    <rPh sb="0" eb="2">
      <t>キンガク</t>
    </rPh>
    <phoneticPr fontId="1"/>
  </si>
  <si>
    <t>金額（A)+（B)の合計</t>
    <rPh sb="0" eb="2">
      <t>キンガク</t>
    </rPh>
    <rPh sb="10" eb="12">
      <t>ゴウケイ</t>
    </rPh>
    <phoneticPr fontId="1"/>
  </si>
  <si>
    <t>アンサンブルコンテストに</t>
    <phoneticPr fontId="1"/>
  </si>
  <si>
    <t>団体エントリー料（A)      （10,000円）</t>
    <rPh sb="0" eb="2">
      <t>ダンタイ</t>
    </rPh>
    <rPh sb="7" eb="8">
      <t>リョウ</t>
    </rPh>
    <rPh sb="24" eb="25">
      <t>エン</t>
    </rPh>
    <phoneticPr fontId="1"/>
  </si>
  <si>
    <t>チーム</t>
    <phoneticPr fontId="1"/>
  </si>
  <si>
    <t xml:space="preserve">団体エントリー料（C)      </t>
    <rPh sb="0" eb="2">
      <t>ダンタイ</t>
    </rPh>
    <rPh sb="7" eb="8">
      <t>リョウ</t>
    </rPh>
    <phoneticPr fontId="1"/>
  </si>
  <si>
    <t>個人参加料（D)</t>
    <rPh sb="0" eb="2">
      <t>コジン</t>
    </rPh>
    <rPh sb="2" eb="5">
      <t>サンカリョウ</t>
    </rPh>
    <phoneticPr fontId="1"/>
  </si>
  <si>
    <t>チーム数入力</t>
    <rPh sb="3" eb="4">
      <t>スウ</t>
    </rPh>
    <rPh sb="4" eb="6">
      <t>ニュウリョク</t>
    </rPh>
    <phoneticPr fontId="1"/>
  </si>
  <si>
    <t>登録人数入力</t>
    <rPh sb="0" eb="4">
      <t>トウロクニンズウ</t>
    </rPh>
    <rPh sb="4" eb="6">
      <t>ニュウリョク</t>
    </rPh>
    <phoneticPr fontId="1"/>
  </si>
  <si>
    <t>6,000円×</t>
    <rPh sb="5" eb="6">
      <t>エン</t>
    </rPh>
    <phoneticPr fontId="1"/>
  </si>
  <si>
    <t>1,000円×</t>
    <rPh sb="5" eb="6">
      <t>エン</t>
    </rPh>
    <phoneticPr fontId="1"/>
  </si>
  <si>
    <t>著作権使用料（E)</t>
    <rPh sb="0" eb="3">
      <t>チョサクケン</t>
    </rPh>
    <rPh sb="3" eb="6">
      <t>シヨウリョウ</t>
    </rPh>
    <phoneticPr fontId="1"/>
  </si>
  <si>
    <t>2,000円×</t>
    <rPh sb="5" eb="6">
      <t>エン</t>
    </rPh>
    <phoneticPr fontId="1"/>
  </si>
  <si>
    <t>金額（C)+（D)+（E）の合計</t>
    <rPh sb="0" eb="2">
      <t>キンガク</t>
    </rPh>
    <rPh sb="14" eb="16">
      <t>ゴウケイ</t>
    </rPh>
    <phoneticPr fontId="1"/>
  </si>
  <si>
    <t>金額（A)～（E）の合計　（振込総額）</t>
    <rPh sb="0" eb="2">
      <t>キンガク</t>
    </rPh>
    <rPh sb="10" eb="12">
      <t>ゴウケイ</t>
    </rPh>
    <rPh sb="14" eb="18">
      <t>フリコミソウガク</t>
    </rPh>
    <phoneticPr fontId="1"/>
  </si>
  <si>
    <t>金額　　　　　　　　　　　（A）～（E）の合計</t>
    <rPh sb="0" eb="2">
      <t>キンガク</t>
    </rPh>
    <phoneticPr fontId="1"/>
  </si>
  <si>
    <r>
      <t>②　　　　　　　　　　　　　　</t>
    </r>
    <r>
      <rPr>
        <sz val="10"/>
        <color theme="1"/>
        <rFont val="ＭＳ Ｐゴシック"/>
        <family val="3"/>
        <charset val="128"/>
        <scheme val="minor"/>
      </rPr>
      <t>アンサンブル　　　　　コンテスト　　　　　参加料</t>
    </r>
    <phoneticPr fontId="1"/>
  </si>
  <si>
    <t>　　　　　</t>
  </si>
  <si>
    <t>金融機関：宮崎銀行　本店　口座番号：普通　216325　</t>
    <phoneticPr fontId="1"/>
  </si>
  <si>
    <t>口座名義：宮崎県吹奏楽連盟　理事長　櫻井和也</t>
    <phoneticPr fontId="1"/>
  </si>
  <si>
    <t>　振込締切</t>
    <phoneticPr fontId="1"/>
  </si>
  <si>
    <t>令和6年11月13日（水）14時</t>
  </si>
  <si>
    <t>≪振込先≫　(A)～（E）の合計金額を振り込んでください。</t>
    <rPh sb="1" eb="4">
      <t>フリコミサキ</t>
    </rPh>
    <rPh sb="14" eb="18">
      <t>ゴウケイキンガク</t>
    </rPh>
    <rPh sb="19" eb="20">
      <t>フ</t>
    </rPh>
    <rPh sb="21" eb="22">
      <t>コ</t>
    </rPh>
    <phoneticPr fontId="1"/>
  </si>
  <si>
    <t>□</t>
  </si>
  <si>
    <t>□</t>
    <phoneticPr fontId="1"/>
  </si>
  <si>
    <t>金額（B）</t>
    <rPh sb="0" eb="2">
      <t>キンガク</t>
    </rPh>
    <phoneticPr fontId="1"/>
  </si>
  <si>
    <t xml:space="preserve">F    第3回宮崎県吹奏楽コンクール Winter Cup・第50回宮崎県アンサンブルコンテスト      </t>
    <phoneticPr fontId="1"/>
  </si>
  <si>
    <t>①　　　　　　　　　　Winter Cup　　　　　　参加料</t>
    <phoneticPr fontId="1"/>
  </si>
  <si>
    <t>金額（C)</t>
    <rPh sb="0" eb="2">
      <t>キンガク</t>
    </rPh>
    <phoneticPr fontId="1"/>
  </si>
  <si>
    <t>金額（D)</t>
    <rPh sb="0" eb="2">
      <t>キンガク</t>
    </rPh>
    <phoneticPr fontId="1"/>
  </si>
  <si>
    <t>金額（E)</t>
    <rPh sb="0" eb="2">
      <t>キンガク</t>
    </rPh>
    <phoneticPr fontId="1"/>
  </si>
  <si>
    <t>金額　　　　　　   　　　（C）+（D）+（E）の合計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</si>
</sst>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 val="double"/>
      <sz val="12"/>
      <color theme="1"/>
      <name val="ＭＳ 明朝"/>
      <family val="1"/>
      <charset val="128"/>
    </font>
    <font>
      <sz val="11"/>
      <color theme="1"/>
      <name val="Segoe UI Symbol"/>
      <family val="2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7" fillId="2" borderId="25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4" fillId="0" borderId="19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42</xdr:row>
      <xdr:rowOff>38100</xdr:rowOff>
    </xdr:from>
    <xdr:to>
      <xdr:col>6</xdr:col>
      <xdr:colOff>352425</xdr:colOff>
      <xdr:row>46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AF45647-74F3-2583-06A2-8B2C031BFEFF}"/>
            </a:ext>
          </a:extLst>
        </xdr:cNvPr>
        <xdr:cNvSpPr/>
      </xdr:nvSpPr>
      <xdr:spPr>
        <a:xfrm>
          <a:off x="523875" y="9077325"/>
          <a:ext cx="3705225" cy="7048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161925</xdr:colOff>
      <xdr:row>34</xdr:row>
      <xdr:rowOff>95250</xdr:rowOff>
    </xdr:from>
    <xdr:to>
      <xdr:col>12</xdr:col>
      <xdr:colOff>457200</xdr:colOff>
      <xdr:row>34</xdr:row>
      <xdr:rowOff>104775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52DEB14-4353-88E3-07EB-239B04EA4FC1}"/>
            </a:ext>
          </a:extLst>
        </xdr:cNvPr>
        <xdr:cNvCxnSpPr/>
      </xdr:nvCxnSpPr>
      <xdr:spPr>
        <a:xfrm flipV="1">
          <a:off x="161925" y="7762875"/>
          <a:ext cx="6486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17</xdr:row>
      <xdr:rowOff>123825</xdr:rowOff>
    </xdr:from>
    <xdr:to>
      <xdr:col>12</xdr:col>
      <xdr:colOff>476250</xdr:colOff>
      <xdr:row>17</xdr:row>
      <xdr:rowOff>133350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C209815-D41C-4120-AAB4-E584945C4A29}"/>
            </a:ext>
          </a:extLst>
        </xdr:cNvPr>
        <xdr:cNvCxnSpPr/>
      </xdr:nvCxnSpPr>
      <xdr:spPr>
        <a:xfrm flipV="1">
          <a:off x="180975" y="4572000"/>
          <a:ext cx="6486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="85" zoomScaleNormal="85" workbookViewId="0">
      <selection activeCell="D4" sqref="D4:M4"/>
    </sheetView>
  </sheetViews>
  <sheetFormatPr defaultRowHeight="13.5" x14ac:dyDescent="0.15"/>
  <cols>
    <col min="1" max="1" width="11.25" customWidth="1"/>
    <col min="2" max="2" width="3.25" customWidth="1"/>
    <col min="3" max="3" width="7.5" customWidth="1"/>
    <col min="4" max="5" width="6.875" customWidth="1"/>
    <col min="6" max="7" width="9" customWidth="1"/>
    <col min="8" max="8" width="2.625" customWidth="1"/>
    <col min="9" max="9" width="2.25" customWidth="1"/>
    <col min="10" max="10" width="11.5" customWidth="1"/>
    <col min="11" max="11" width="7.5" customWidth="1"/>
    <col min="12" max="12" width="3.625" customWidth="1"/>
    <col min="13" max="13" width="7.875" customWidth="1"/>
  </cols>
  <sheetData>
    <row r="1" spans="1:20" ht="33.75" customHeight="1" x14ac:dyDescent="0.15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ht="33.75" customHeight="1" x14ac:dyDescent="0.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0" ht="14.25" thickBo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20" ht="36" customHeight="1" x14ac:dyDescent="0.15">
      <c r="A4" s="73" t="s">
        <v>1</v>
      </c>
      <c r="B4" s="74"/>
      <c r="C4" s="75"/>
      <c r="D4" s="77"/>
      <c r="E4" s="78"/>
      <c r="F4" s="78"/>
      <c r="G4" s="78"/>
      <c r="H4" s="78"/>
      <c r="I4" s="78"/>
      <c r="J4" s="78"/>
      <c r="K4" s="78"/>
      <c r="L4" s="78"/>
      <c r="M4" s="79"/>
    </row>
    <row r="5" spans="1:20" ht="36" customHeight="1" thickBot="1" x14ac:dyDescent="0.2">
      <c r="A5" s="80" t="s">
        <v>3</v>
      </c>
      <c r="B5" s="81"/>
      <c r="C5" s="82"/>
      <c r="D5" s="69"/>
      <c r="E5" s="70"/>
      <c r="F5" s="70"/>
      <c r="G5" s="70"/>
      <c r="H5" s="70"/>
      <c r="I5" s="70"/>
      <c r="J5" s="12" t="s">
        <v>2</v>
      </c>
      <c r="K5" s="70"/>
      <c r="L5" s="70"/>
      <c r="M5" s="71"/>
    </row>
    <row r="6" spans="1:20" ht="14.25" x14ac:dyDescent="0.15">
      <c r="A6" s="68"/>
      <c r="B6" s="68"/>
      <c r="C6" s="68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0" ht="23.25" customHeight="1" x14ac:dyDescent="0.15">
      <c r="A7" s="58" t="s">
        <v>6</v>
      </c>
      <c r="B7" s="59"/>
      <c r="C7" s="60"/>
      <c r="D7" s="65"/>
      <c r="E7" s="66"/>
      <c r="F7" s="66"/>
      <c r="G7" s="66"/>
      <c r="H7" s="66"/>
      <c r="I7" s="66"/>
      <c r="J7" s="66"/>
      <c r="K7" s="66"/>
      <c r="L7" s="66"/>
      <c r="M7" s="67"/>
    </row>
    <row r="9" spans="1:20" ht="19.5" customHeight="1" x14ac:dyDescent="0.15">
      <c r="A9" s="45" t="s">
        <v>36</v>
      </c>
      <c r="B9" s="49" t="s">
        <v>33</v>
      </c>
      <c r="C9" s="84" t="s">
        <v>12</v>
      </c>
      <c r="D9" s="84"/>
      <c r="E9" s="84"/>
      <c r="F9" s="84"/>
      <c r="G9" s="84"/>
      <c r="H9" s="84"/>
      <c r="I9" s="85"/>
      <c r="J9" s="27" t="s">
        <v>7</v>
      </c>
      <c r="K9" s="55"/>
      <c r="L9" s="55"/>
      <c r="M9" s="31" t="s">
        <v>5</v>
      </c>
      <c r="T9" s="3"/>
    </row>
    <row r="10" spans="1:20" ht="17.25" customHeight="1" x14ac:dyDescent="0.15">
      <c r="A10" s="46"/>
      <c r="B10" s="34"/>
      <c r="C10" s="30" t="s">
        <v>4</v>
      </c>
      <c r="D10" s="30"/>
      <c r="E10" s="30"/>
      <c r="F10" s="30"/>
      <c r="G10" s="30"/>
      <c r="H10" s="30"/>
      <c r="I10" s="57"/>
      <c r="J10" s="28"/>
      <c r="K10" s="56"/>
      <c r="L10" s="56"/>
      <c r="M10" s="32"/>
    </row>
    <row r="11" spans="1:20" ht="14.25" x14ac:dyDescent="0.15">
      <c r="A11" s="46"/>
      <c r="C11" s="61"/>
      <c r="D11" s="62"/>
      <c r="E11" s="62"/>
      <c r="F11" s="62"/>
      <c r="G11" s="62"/>
      <c r="H11" s="62"/>
      <c r="I11" s="62"/>
    </row>
    <row r="12" spans="1:20" ht="14.25" customHeight="1" x14ac:dyDescent="0.15">
      <c r="A12" s="46"/>
      <c r="B12" s="33" t="s">
        <v>33</v>
      </c>
      <c r="C12" s="50" t="s">
        <v>8</v>
      </c>
      <c r="D12" s="50"/>
      <c r="E12" s="50"/>
      <c r="F12" s="50"/>
      <c r="G12" s="50"/>
      <c r="H12" s="50"/>
      <c r="I12" s="51"/>
      <c r="J12" s="63" t="s">
        <v>34</v>
      </c>
      <c r="K12" s="39"/>
      <c r="L12" s="39"/>
      <c r="M12" s="31" t="s">
        <v>5</v>
      </c>
    </row>
    <row r="13" spans="1:20" x14ac:dyDescent="0.15">
      <c r="A13" s="46"/>
      <c r="B13" s="34"/>
      <c r="C13" s="52"/>
      <c r="D13" s="52"/>
      <c r="E13" s="52"/>
      <c r="F13" s="52"/>
      <c r="G13" s="52"/>
      <c r="H13" s="52"/>
      <c r="I13" s="53"/>
      <c r="J13" s="64"/>
      <c r="K13" s="40"/>
      <c r="L13" s="40"/>
      <c r="M13" s="32"/>
    </row>
    <row r="14" spans="1:20" ht="0.75" customHeight="1" x14ac:dyDescent="0.15">
      <c r="C14" t="s">
        <v>4</v>
      </c>
    </row>
    <row r="15" spans="1:20" ht="14.25" thickBot="1" x14ac:dyDescent="0.2">
      <c r="C15" s="5"/>
      <c r="S15" s="54"/>
      <c r="T15" s="54"/>
    </row>
    <row r="16" spans="1:20" x14ac:dyDescent="0.15">
      <c r="E16" s="23" t="s">
        <v>10</v>
      </c>
      <c r="F16" s="23"/>
      <c r="G16" s="23"/>
      <c r="H16" s="23"/>
      <c r="I16" s="24"/>
      <c r="J16" s="47" t="s">
        <v>9</v>
      </c>
      <c r="K16" s="19">
        <f>K9+K12</f>
        <v>0</v>
      </c>
      <c r="L16" s="19"/>
      <c r="M16" s="21" t="s">
        <v>5</v>
      </c>
    </row>
    <row r="17" spans="1:20" ht="14.25" thickBot="1" x14ac:dyDescent="0.2">
      <c r="E17" s="23"/>
      <c r="F17" s="23"/>
      <c r="G17" s="23"/>
      <c r="H17" s="23"/>
      <c r="I17" s="24"/>
      <c r="J17" s="48"/>
      <c r="K17" s="20"/>
      <c r="L17" s="20"/>
      <c r="M17" s="22"/>
    </row>
    <row r="18" spans="1:20" ht="20.25" customHeight="1" x14ac:dyDescent="0.15">
      <c r="C18" s="5"/>
      <c r="T18" s="5"/>
    </row>
    <row r="19" spans="1:20" ht="23.25" customHeight="1" x14ac:dyDescent="0.15">
      <c r="A19" s="87" t="s">
        <v>11</v>
      </c>
      <c r="B19" s="88"/>
      <c r="C19" s="89"/>
      <c r="D19" s="65"/>
      <c r="E19" s="66"/>
      <c r="F19" s="66"/>
      <c r="G19" s="66"/>
      <c r="H19" s="66"/>
      <c r="I19" s="66"/>
      <c r="J19" s="66"/>
      <c r="K19" s="66"/>
      <c r="L19" s="66"/>
      <c r="M19" s="67"/>
    </row>
    <row r="21" spans="1:20" x14ac:dyDescent="0.15">
      <c r="G21" s="11" t="s">
        <v>16</v>
      </c>
    </row>
    <row r="22" spans="1:20" ht="14.25" customHeight="1" x14ac:dyDescent="0.15">
      <c r="A22" s="45" t="s">
        <v>25</v>
      </c>
      <c r="B22" s="33" t="s">
        <v>33</v>
      </c>
      <c r="C22" s="84" t="s">
        <v>14</v>
      </c>
      <c r="D22" s="84"/>
      <c r="E22" s="84"/>
      <c r="F22" s="37" t="s">
        <v>18</v>
      </c>
      <c r="G22" s="39"/>
      <c r="H22" s="41" t="s">
        <v>13</v>
      </c>
      <c r="I22" s="42"/>
      <c r="J22" s="27" t="s">
        <v>37</v>
      </c>
      <c r="K22" s="29">
        <f>G22*6000</f>
        <v>0</v>
      </c>
      <c r="L22" s="29"/>
      <c r="M22" s="31" t="s">
        <v>5</v>
      </c>
    </row>
    <row r="23" spans="1:20" x14ac:dyDescent="0.15">
      <c r="A23" s="46"/>
      <c r="B23" s="34"/>
      <c r="C23" s="86"/>
      <c r="D23" s="86"/>
      <c r="E23" s="86"/>
      <c r="F23" s="38"/>
      <c r="G23" s="40"/>
      <c r="H23" s="43"/>
      <c r="I23" s="44"/>
      <c r="J23" s="28"/>
      <c r="K23" s="30"/>
      <c r="L23" s="30"/>
      <c r="M23" s="32"/>
    </row>
    <row r="24" spans="1:20" ht="17.25" x14ac:dyDescent="0.15">
      <c r="A24" s="46"/>
      <c r="B24" s="2"/>
      <c r="C24" s="6"/>
      <c r="D24" s="6"/>
      <c r="E24" s="6"/>
      <c r="F24" s="6"/>
      <c r="G24" s="6"/>
      <c r="H24" s="2"/>
      <c r="I24" s="2"/>
      <c r="J24" s="10"/>
      <c r="K24" s="7"/>
      <c r="L24" s="7"/>
      <c r="M24" s="7"/>
    </row>
    <row r="25" spans="1:20" ht="14.25" x14ac:dyDescent="0.15">
      <c r="A25" s="46"/>
      <c r="C25" s="8"/>
      <c r="D25" s="9"/>
      <c r="E25" s="9"/>
      <c r="F25" s="9"/>
      <c r="G25" s="11" t="s">
        <v>17</v>
      </c>
      <c r="H25" s="9"/>
      <c r="I25" s="9"/>
    </row>
    <row r="26" spans="1:20" ht="13.5" customHeight="1" x14ac:dyDescent="0.15">
      <c r="A26" s="46"/>
      <c r="B26" s="33" t="s">
        <v>32</v>
      </c>
      <c r="C26" s="35" t="s">
        <v>15</v>
      </c>
      <c r="D26" s="35"/>
      <c r="E26" s="35"/>
      <c r="F26" s="37" t="s">
        <v>19</v>
      </c>
      <c r="G26" s="39"/>
      <c r="H26" s="41" t="s">
        <v>13</v>
      </c>
      <c r="I26" s="42"/>
      <c r="J26" s="27" t="s">
        <v>38</v>
      </c>
      <c r="K26" s="29">
        <f>G26*1000</f>
        <v>0</v>
      </c>
      <c r="L26" s="29"/>
      <c r="M26" s="31" t="s">
        <v>5</v>
      </c>
    </row>
    <row r="27" spans="1:20" ht="13.5" customHeight="1" x14ac:dyDescent="0.15">
      <c r="A27" s="46"/>
      <c r="B27" s="34"/>
      <c r="C27" s="36"/>
      <c r="D27" s="36"/>
      <c r="E27" s="36"/>
      <c r="F27" s="38"/>
      <c r="G27" s="40"/>
      <c r="H27" s="43"/>
      <c r="I27" s="44"/>
      <c r="J27" s="28"/>
      <c r="K27" s="30"/>
      <c r="L27" s="30"/>
      <c r="M27" s="32"/>
    </row>
    <row r="29" spans="1:20" ht="14.25" x14ac:dyDescent="0.15">
      <c r="C29" s="8"/>
      <c r="D29" s="9"/>
      <c r="E29" s="9"/>
      <c r="F29" s="9"/>
      <c r="G29" s="11" t="s">
        <v>16</v>
      </c>
      <c r="H29" s="9"/>
      <c r="I29" s="9"/>
    </row>
    <row r="30" spans="1:20" x14ac:dyDescent="0.15">
      <c r="B30" s="33" t="s">
        <v>32</v>
      </c>
      <c r="C30" s="35" t="s">
        <v>20</v>
      </c>
      <c r="D30" s="35"/>
      <c r="E30" s="35"/>
      <c r="F30" s="37" t="s">
        <v>21</v>
      </c>
      <c r="G30" s="39"/>
      <c r="H30" s="41" t="s">
        <v>13</v>
      </c>
      <c r="I30" s="42"/>
      <c r="J30" s="27" t="s">
        <v>39</v>
      </c>
      <c r="K30" s="29">
        <f>G30*2000</f>
        <v>0</v>
      </c>
      <c r="L30" s="29"/>
      <c r="M30" s="31" t="s">
        <v>5</v>
      </c>
    </row>
    <row r="31" spans="1:20" x14ac:dyDescent="0.15">
      <c r="B31" s="34"/>
      <c r="C31" s="36"/>
      <c r="D31" s="36"/>
      <c r="E31" s="36"/>
      <c r="F31" s="38"/>
      <c r="G31" s="40"/>
      <c r="H31" s="43"/>
      <c r="I31" s="44"/>
      <c r="J31" s="28"/>
      <c r="K31" s="30"/>
      <c r="L31" s="30"/>
      <c r="M31" s="32"/>
    </row>
    <row r="32" spans="1:20" ht="14.25" thickBot="1" x14ac:dyDescent="0.2"/>
    <row r="33" spans="1:13" ht="13.5" customHeight="1" x14ac:dyDescent="0.15">
      <c r="B33" s="25" t="s">
        <v>22</v>
      </c>
      <c r="C33" s="25"/>
      <c r="D33" s="25"/>
      <c r="E33" s="25"/>
      <c r="F33" s="25"/>
      <c r="G33" s="25"/>
      <c r="H33" s="25"/>
      <c r="I33" s="26"/>
      <c r="J33" s="90" t="s">
        <v>40</v>
      </c>
      <c r="K33" s="19">
        <f>K22+K26+K30</f>
        <v>0</v>
      </c>
      <c r="L33" s="19"/>
      <c r="M33" s="21" t="s">
        <v>5</v>
      </c>
    </row>
    <row r="34" spans="1:13" ht="14.25" customHeight="1" thickBot="1" x14ac:dyDescent="0.2">
      <c r="B34" s="25"/>
      <c r="C34" s="25"/>
      <c r="D34" s="25"/>
      <c r="E34" s="25"/>
      <c r="F34" s="25"/>
      <c r="G34" s="25"/>
      <c r="H34" s="25"/>
      <c r="I34" s="26"/>
      <c r="J34" s="91"/>
      <c r="K34" s="20"/>
      <c r="L34" s="20"/>
      <c r="M34" s="22"/>
    </row>
    <row r="35" spans="1:13" ht="14.25" thickBot="1" x14ac:dyDescent="0.2"/>
    <row r="36" spans="1:13" ht="13.5" customHeight="1" x14ac:dyDescent="0.15">
      <c r="B36" s="23" t="s">
        <v>23</v>
      </c>
      <c r="C36" s="23"/>
      <c r="D36" s="23"/>
      <c r="E36" s="23"/>
      <c r="F36" s="23"/>
      <c r="G36" s="23"/>
      <c r="H36" s="23"/>
      <c r="I36" s="24"/>
      <c r="J36" s="17" t="s">
        <v>24</v>
      </c>
      <c r="K36" s="19">
        <f>K16+K33</f>
        <v>0</v>
      </c>
      <c r="L36" s="19"/>
      <c r="M36" s="21" t="s">
        <v>5</v>
      </c>
    </row>
    <row r="37" spans="1:13" ht="14.25" customHeight="1" thickBot="1" x14ac:dyDescent="0.2">
      <c r="B37" s="23"/>
      <c r="C37" s="23"/>
      <c r="D37" s="23"/>
      <c r="E37" s="23"/>
      <c r="F37" s="23"/>
      <c r="G37" s="23"/>
      <c r="H37" s="23"/>
      <c r="I37" s="24"/>
      <c r="J37" s="18"/>
      <c r="K37" s="20"/>
      <c r="L37" s="20"/>
      <c r="M37" s="22"/>
    </row>
    <row r="42" spans="1:13" x14ac:dyDescent="0.15">
      <c r="A42" s="13" t="s">
        <v>31</v>
      </c>
    </row>
    <row r="43" spans="1:13" x14ac:dyDescent="0.15">
      <c r="A43" s="4" t="s">
        <v>26</v>
      </c>
    </row>
    <row r="44" spans="1:13" x14ac:dyDescent="0.15">
      <c r="A44" s="14" t="s">
        <v>27</v>
      </c>
      <c r="J44" s="16" t="s">
        <v>29</v>
      </c>
      <c r="K44" s="16"/>
      <c r="L44" s="16"/>
      <c r="M44" s="16"/>
    </row>
    <row r="45" spans="1:13" ht="14.25" customHeight="1" x14ac:dyDescent="0.15">
      <c r="A45" s="14" t="s">
        <v>28</v>
      </c>
      <c r="J45" s="15" t="s">
        <v>30</v>
      </c>
      <c r="K45" s="15"/>
      <c r="L45" s="15"/>
      <c r="M45" s="15"/>
    </row>
    <row r="46" spans="1:13" x14ac:dyDescent="0.15">
      <c r="J46" s="15"/>
      <c r="K46" s="15"/>
      <c r="L46" s="15"/>
      <c r="M46" s="15"/>
    </row>
  </sheetData>
  <sheetProtection algorithmName="SHA-512" hashValue="d4vwFke5tiZAC3ZoHObA/cea7jafF4g+LR7OnKPRu2Lgz1l8r/cvTNHGhj1/Y66DI9eS+Wl3YPM43rxit3088g==" saltValue="4DZEOxCo+XXDpdUc/8csSQ==" spinCount="100000" sheet="1" selectLockedCells="1"/>
  <mergeCells count="66">
    <mergeCell ref="A6:C6"/>
    <mergeCell ref="D5:I5"/>
    <mergeCell ref="K5:M5"/>
    <mergeCell ref="A1:M1"/>
    <mergeCell ref="A3:M3"/>
    <mergeCell ref="A4:C4"/>
    <mergeCell ref="A2:M2"/>
    <mergeCell ref="D4:M4"/>
    <mergeCell ref="A5:C5"/>
    <mergeCell ref="A7:C7"/>
    <mergeCell ref="C11:I11"/>
    <mergeCell ref="J12:J13"/>
    <mergeCell ref="K12:L13"/>
    <mergeCell ref="A19:C19"/>
    <mergeCell ref="D19:M19"/>
    <mergeCell ref="D7:M7"/>
    <mergeCell ref="S15:T15"/>
    <mergeCell ref="K9:L10"/>
    <mergeCell ref="M9:M10"/>
    <mergeCell ref="J9:J10"/>
    <mergeCell ref="C10:I10"/>
    <mergeCell ref="C9:I9"/>
    <mergeCell ref="A22:A27"/>
    <mergeCell ref="B22:B23"/>
    <mergeCell ref="J22:J23"/>
    <mergeCell ref="K22:L23"/>
    <mergeCell ref="M12:M13"/>
    <mergeCell ref="A9:A13"/>
    <mergeCell ref="J16:J17"/>
    <mergeCell ref="K16:L17"/>
    <mergeCell ref="M16:M17"/>
    <mergeCell ref="E16:I17"/>
    <mergeCell ref="B9:B10"/>
    <mergeCell ref="B12:B13"/>
    <mergeCell ref="C12:I13"/>
    <mergeCell ref="M22:M23"/>
    <mergeCell ref="B26:B27"/>
    <mergeCell ref="J26:J27"/>
    <mergeCell ref="K26:L27"/>
    <mergeCell ref="M26:M27"/>
    <mergeCell ref="H22:I23"/>
    <mergeCell ref="G22:G23"/>
    <mergeCell ref="F22:F23"/>
    <mergeCell ref="C22:E23"/>
    <mergeCell ref="C26:E27"/>
    <mergeCell ref="F26:F27"/>
    <mergeCell ref="G26:G27"/>
    <mergeCell ref="H26:I27"/>
    <mergeCell ref="B36:I37"/>
    <mergeCell ref="B33:I34"/>
    <mergeCell ref="J30:J31"/>
    <mergeCell ref="K30:L31"/>
    <mergeCell ref="M30:M31"/>
    <mergeCell ref="J33:J34"/>
    <mergeCell ref="K33:L34"/>
    <mergeCell ref="M33:M34"/>
    <mergeCell ref="B30:B31"/>
    <mergeCell ref="C30:E31"/>
    <mergeCell ref="F30:F31"/>
    <mergeCell ref="G30:G31"/>
    <mergeCell ref="H30:I31"/>
    <mergeCell ref="J45:M46"/>
    <mergeCell ref="J44:M44"/>
    <mergeCell ref="J36:J37"/>
    <mergeCell ref="K36:L37"/>
    <mergeCell ref="M36:M37"/>
  </mergeCells>
  <phoneticPr fontId="1"/>
  <dataValidations count="4">
    <dataValidation type="list" allowBlank="1" showInputMessage="1" showErrorMessage="1" sqref="D7:M7" xr:uid="{D48F4D64-AF64-4878-8C1D-BC766A4D944A}">
      <formula1>"出場する　　　（出場する団体は、①を記入してください）,出場しない"</formula1>
    </dataValidation>
    <dataValidation type="custom" allowBlank="1" showInputMessage="1" showErrorMessage="1" sqref="K24:L24" xr:uid="{F8388204-9679-499A-B992-A4CC9B93BEC0}">
      <formula1>"10000円,"</formula1>
    </dataValidation>
    <dataValidation type="list" allowBlank="1" showInputMessage="1" showErrorMessage="1" sqref="D19:M19" xr:uid="{73C2768B-8F53-47A8-970C-7DAB901F3E3C}">
      <formula1>"出場する　　　（出場する団体は、②を記入してください）,出場しない"</formula1>
    </dataValidation>
    <dataValidation type="list" allowBlank="1" showInputMessage="1" showErrorMessage="1" sqref="B9:B10 B12:B13 B22:B23 B26:B27 B30:B31" xr:uid="{560E670F-8EA2-4D95-A60D-9AFFDE6B7AA2}">
      <formula1>"□,✅"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Polyvalent002</dc:creator>
  <cp:lastModifiedBy>文子 松木</cp:lastModifiedBy>
  <cp:lastPrinted>2024-10-24T10:10:14Z</cp:lastPrinted>
  <dcterms:created xsi:type="dcterms:W3CDTF">2018-04-16T06:47:49Z</dcterms:created>
  <dcterms:modified xsi:type="dcterms:W3CDTF">2024-10-24T10:10:51Z</dcterms:modified>
</cp:coreProperties>
</file>